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46" activeTab="0"/>
  </bookViews>
  <sheets>
    <sheet name="15 目次" sheetId="1" r:id="rId1"/>
    <sheet name="15-01" sheetId="2" r:id="rId2"/>
    <sheet name="15-02" sheetId="3" r:id="rId3"/>
    <sheet name="15-03" sheetId="4" r:id="rId4"/>
    <sheet name="15-04-(1)" sheetId="5" r:id="rId5"/>
    <sheet name="15-04-(2)" sheetId="6" r:id="rId6"/>
    <sheet name="15-04-(3)" sheetId="7" r:id="rId7"/>
    <sheet name="15-04-(4)" sheetId="8" r:id="rId8"/>
    <sheet name="15-04-(5)" sheetId="9" r:id="rId9"/>
    <sheet name="15-04-(6)" sheetId="10" r:id="rId10"/>
    <sheet name="15-04-(7)" sheetId="11" r:id="rId11"/>
    <sheet name="15-05" sheetId="12" r:id="rId12"/>
    <sheet name="15-06" sheetId="13" r:id="rId13"/>
    <sheet name="15-07" sheetId="14" r:id="rId14"/>
    <sheet name="15-08" sheetId="15" r:id="rId15"/>
    <sheet name="15-09" sheetId="16" r:id="rId16"/>
    <sheet name="15-10" sheetId="17" r:id="rId17"/>
    <sheet name="15-11" sheetId="18" r:id="rId18"/>
    <sheet name="15-12" sheetId="19" r:id="rId19"/>
    <sheet name="15-13" sheetId="20" r:id="rId20"/>
    <sheet name="15-14" sheetId="21" r:id="rId21"/>
  </sheets>
  <definedNames/>
  <calcPr fullCalcOnLoad="1"/>
</workbook>
</file>

<file path=xl/sharedStrings.xml><?xml version="1.0" encoding="utf-8"?>
<sst xmlns="http://schemas.openxmlformats.org/spreadsheetml/2006/main" count="533" uniqueCount="361">
  <si>
    <t>１５　市　民　生　活</t>
  </si>
  <si>
    <t>消費者物価指数</t>
  </si>
  <si>
    <t>市民会館利用状況</t>
  </si>
  <si>
    <t>コミュニティセンター利用状況</t>
  </si>
  <si>
    <t>産業文化センター利用状況</t>
  </si>
  <si>
    <t>市民相談</t>
  </si>
  <si>
    <t>市民センター利用状況</t>
  </si>
  <si>
    <t>法律相談件数</t>
  </si>
  <si>
    <t>行政相談件数</t>
  </si>
  <si>
    <t>斎場利用状況</t>
  </si>
  <si>
    <t>消費生活相談件数</t>
  </si>
  <si>
    <t>女性総合相談</t>
  </si>
  <si>
    <t>市民活動支援ステーション・シニア活動センター利用状況</t>
  </si>
  <si>
    <t>配偶者暴力相談支援センター</t>
  </si>
  <si>
    <t>心配ごと相談件数</t>
  </si>
  <si>
    <t>市ホームページ利用状況</t>
  </si>
  <si>
    <t>市への意見・要望</t>
  </si>
  <si>
    <t>都市ガス使用量</t>
  </si>
  <si>
    <t>用途別給水戸数、年間給水量</t>
  </si>
  <si>
    <t>給水状況</t>
  </si>
  <si>
    <t>-</t>
  </si>
  <si>
    <t>元</t>
  </si>
  <si>
    <t>その他</t>
  </si>
  <si>
    <t>４.　市民相談</t>
  </si>
  <si>
    <t>（１）  法律相談件数</t>
  </si>
  <si>
    <t>年　  度</t>
  </si>
  <si>
    <t>総 数</t>
  </si>
  <si>
    <t>相   談   内   容   別</t>
  </si>
  <si>
    <t>相続</t>
  </si>
  <si>
    <t>離婚・離縁</t>
  </si>
  <si>
    <t>金銭</t>
  </si>
  <si>
    <t>損害賠償</t>
  </si>
  <si>
    <t>（令和</t>
  </si>
  <si>
    <t>年度）</t>
  </si>
  <si>
    <t>資料：地域づくり支援課</t>
  </si>
  <si>
    <t>（２）  行政相談件数</t>
  </si>
  <si>
    <t>総数</t>
  </si>
  <si>
    <t>市への要望</t>
  </si>
  <si>
    <t>県への要望</t>
  </si>
  <si>
    <t>国への要望</t>
  </si>
  <si>
    <t>（３）  消費生活相談件数</t>
  </si>
  <si>
    <t>品　　　名</t>
  </si>
  <si>
    <t>総　　　　 　数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</si>
  <si>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</si>
  <si>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</si>
  <si>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</si>
  <si>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</si>
  <si>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</si>
  <si>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</si>
  <si>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</si>
  <si>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車両・乗物</t>
  </si>
  <si>
    <t>土地・建物・設備</t>
  </si>
  <si>
    <t>他の商品</t>
  </si>
  <si>
    <t>クリーニング</t>
  </si>
  <si>
    <t>レンタル・リース・賃借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</si>
  <si>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</si>
  <si>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</si>
  <si>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</si>
  <si>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</si>
  <si>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</si>
  <si>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</si>
  <si>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</si>
  <si>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</si>
  <si>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</si>
  <si>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</si>
  <si>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</si>
  <si>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他の相談</t>
  </si>
  <si>
    <t>（４）　女性総合相談</t>
  </si>
  <si>
    <t>年代別相談人数</t>
  </si>
  <si>
    <t>相談内容</t>
  </si>
  <si>
    <t>年代別相談人数（人）</t>
  </si>
  <si>
    <t>総　　　　数</t>
  </si>
  <si>
    <t>２９歳以下</t>
  </si>
  <si>
    <r>
      <t>３</t>
    </r>
    <r>
      <rPr>
        <sz val="11"/>
        <rFont val="ＭＳ Ｐ明朝"/>
        <family val="1"/>
      </rPr>
      <t>０歳代</t>
    </r>
    <r>
      <rPr>
        <sz val="11"/>
        <color indexed="9"/>
        <rFont val="ＭＳ Ｐ明朝"/>
        <family val="1"/>
      </rPr>
      <t>第</t>
    </r>
  </si>
  <si>
    <r>
      <t>４</t>
    </r>
    <r>
      <rPr>
        <sz val="11"/>
        <rFont val="ＭＳ Ｐ明朝"/>
        <family val="1"/>
      </rPr>
      <t>０歳代</t>
    </r>
    <r>
      <rPr>
        <sz val="11"/>
        <color indexed="9"/>
        <rFont val="ＭＳ Ｐ明朝"/>
        <family val="1"/>
      </rPr>
      <t>第</t>
    </r>
  </si>
  <si>
    <r>
      <t>５</t>
    </r>
    <r>
      <rPr>
        <sz val="11"/>
        <rFont val="ＭＳ Ｐ明朝"/>
        <family val="1"/>
      </rPr>
      <t>０歳代</t>
    </r>
    <r>
      <rPr>
        <sz val="11"/>
        <color indexed="9"/>
        <rFont val="ＭＳ Ｐ明朝"/>
        <family val="1"/>
      </rPr>
      <t>第</t>
    </r>
  </si>
  <si>
    <r>
      <t>６</t>
    </r>
    <r>
      <rPr>
        <sz val="11"/>
        <rFont val="ＭＳ Ｐ明朝"/>
        <family val="1"/>
      </rPr>
      <t>０歳代</t>
    </r>
    <r>
      <rPr>
        <sz val="11"/>
        <color indexed="9"/>
        <rFont val="ＭＳ Ｐ明朝"/>
        <family val="1"/>
      </rPr>
      <t>第</t>
    </r>
  </si>
  <si>
    <t>７０歳以上</t>
  </si>
  <si>
    <t>不詳</t>
  </si>
  <si>
    <t>相談内容　　  （件）</t>
  </si>
  <si>
    <t>総　　　　　数</t>
  </si>
  <si>
    <t>夫婦関係</t>
  </si>
  <si>
    <t>暴力</t>
  </si>
  <si>
    <t>育児や教育</t>
  </si>
  <si>
    <t>家庭不和</t>
  </si>
  <si>
    <t>職場での人間関係</t>
  </si>
  <si>
    <t>職場一般</t>
  </si>
  <si>
    <t>地域等での人間関係</t>
  </si>
  <si>
    <t>経済、生活</t>
  </si>
  <si>
    <t>介護</t>
  </si>
  <si>
    <t>生き方</t>
  </si>
  <si>
    <t>健康</t>
  </si>
  <si>
    <t>資料：人権庶務課</t>
  </si>
  <si>
    <t>注：1人につき複数の相談内容あり</t>
  </si>
  <si>
    <t>（５）　配偶者暴力相談支援センター</t>
  </si>
  <si>
    <t>夫婦等の暴力</t>
  </si>
  <si>
    <t>酒乱・薬物中毒</t>
  </si>
  <si>
    <t>離婚問題</t>
  </si>
  <si>
    <t>子どもの暴力（婿・嫁含む）</t>
  </si>
  <si>
    <t>養育困難</t>
  </si>
  <si>
    <t>親の暴力</t>
  </si>
  <si>
    <t>その他親族の暴力</t>
  </si>
  <si>
    <t>その他の者の暴力</t>
  </si>
  <si>
    <t>交際相手の暴力</t>
  </si>
  <si>
    <t>男女問題</t>
  </si>
  <si>
    <t>住居問題</t>
  </si>
  <si>
    <t>帰住先なし</t>
  </si>
  <si>
    <t>生活困窮</t>
  </si>
  <si>
    <t>サラ金借金</t>
  </si>
  <si>
    <t>求職</t>
  </si>
  <si>
    <t>病気</t>
  </si>
  <si>
    <t>精神的問題</t>
  </si>
  <si>
    <t>妊娠・出産</t>
  </si>
  <si>
    <t>不純異性交遊</t>
  </si>
  <si>
    <t>売春強要</t>
  </si>
  <si>
    <t>ヒモ・暴力団関係</t>
  </si>
  <si>
    <t>５条違反（売春防止法）</t>
  </si>
  <si>
    <t>人身取引</t>
  </si>
  <si>
    <t>総　　　　　　数</t>
  </si>
  <si>
    <t>年　度</t>
  </si>
  <si>
    <t>総　数</t>
  </si>
  <si>
    <t>そ の 他</t>
  </si>
  <si>
    <t>５.　都市ガス使用量</t>
  </si>
  <si>
    <t>使 用 戸 数
（戸）</t>
  </si>
  <si>
    <t>使　　　用　　　量　　　（㎥）</t>
  </si>
  <si>
    <t>計</t>
  </si>
  <si>
    <t>家 庭 用</t>
  </si>
  <si>
    <t>商 業 用</t>
  </si>
  <si>
    <t>工 業 用</t>
  </si>
  <si>
    <t>資料：大東ガス(株)</t>
  </si>
  <si>
    <t>６.　用途別給水戸数、年間給水量</t>
  </si>
  <si>
    <t>（単位：年間給水量千㎥）</t>
  </si>
  <si>
    <t>総 　数</t>
  </si>
  <si>
    <t>業 務 用</t>
  </si>
  <si>
    <t>官 公 署 用</t>
  </si>
  <si>
    <t>給　水
戸　数</t>
  </si>
  <si>
    <t>年 　間
給水量</t>
  </si>
  <si>
    <t>資料：上下水道総務課</t>
  </si>
  <si>
    <t>　 注：この表は有収水量を用途別に表したものである</t>
  </si>
  <si>
    <t>７.　給水状況</t>
  </si>
  <si>
    <t>給 水 人 口（人）</t>
  </si>
  <si>
    <t>年 間 給 水 量 （㎥）</t>
  </si>
  <si>
    <t>１ 日 当 た り 給 水 量 （㎥）</t>
  </si>
  <si>
    <t>平　　均</t>
  </si>
  <si>
    <t>最　　大</t>
  </si>
  <si>
    <t xml:space="preserve">８.　市民会館利用状況 </t>
  </si>
  <si>
    <t>(単位：人）</t>
  </si>
  <si>
    <t>会 議 室</t>
  </si>
  <si>
    <t>結婚 ・披露宴室等</t>
  </si>
  <si>
    <t>ホ ー ル</t>
  </si>
  <si>
    <t>リハーサル室</t>
  </si>
  <si>
    <t>※耐震補強工事によりホールは平成２９年７月８日から平成３０年６月３０日まで休館</t>
  </si>
  <si>
    <t>※耐震補強工事により会議棟は平成２９年８月１日から平成３０年５月３１日まで休館</t>
  </si>
  <si>
    <t>９.　コミュニティセンター利用状況</t>
  </si>
  <si>
    <t>（単位：人）</t>
  </si>
  <si>
    <t>年　　度</t>
  </si>
  <si>
    <t>総　  数</t>
  </si>
  <si>
    <t>第一集会室</t>
  </si>
  <si>
    <t>第二集会室</t>
  </si>
  <si>
    <t>展示ギャラリー</t>
  </si>
  <si>
    <t>資料：コミュニティセンター</t>
  </si>
  <si>
    <t>１０.　産業文化センター利用状況</t>
  </si>
  <si>
    <t>（単位：人、円）</t>
  </si>
  <si>
    <t>利  用  者  数</t>
  </si>
  <si>
    <t>使  用  料</t>
  </si>
  <si>
    <t>１１.　市民センター利用状況</t>
  </si>
  <si>
    <t>年    　度</t>
  </si>
  <si>
    <t>弁財</t>
  </si>
  <si>
    <t>朝志ヶ丘</t>
  </si>
  <si>
    <t>宮戸</t>
  </si>
  <si>
    <t>栄町</t>
  </si>
  <si>
    <t>仲町</t>
  </si>
  <si>
    <t>溝沼</t>
  </si>
  <si>
    <t>根岸台</t>
  </si>
  <si>
    <t>膝折</t>
  </si>
  <si>
    <t>市民センター</t>
  </si>
  <si>
    <t>１２.　斎場利用状況</t>
  </si>
  <si>
    <t>(単位：件）</t>
  </si>
  <si>
    <t>年      　　度</t>
  </si>
  <si>
    <t>葬　　　儀</t>
  </si>
  <si>
    <t>法　　事</t>
  </si>
  <si>
    <t>市　　　内</t>
  </si>
  <si>
    <t>市　　　外</t>
  </si>
  <si>
    <t>１４. 市ホームページ利用状況</t>
  </si>
  <si>
    <t>年   　  　度</t>
  </si>
  <si>
    <t>年間アクセス件数</t>
  </si>
  <si>
    <t>資料：シティ･プロモーション課</t>
  </si>
  <si>
    <t>平成</t>
  </si>
  <si>
    <t>年平均</t>
  </si>
  <si>
    <t>(令和</t>
  </si>
  <si>
    <t>元</t>
  </si>
  <si>
    <t>年）</t>
  </si>
  <si>
    <t>令和</t>
  </si>
  <si>
    <t>年</t>
  </si>
  <si>
    <t>年 1月</t>
  </si>
  <si>
    <t>資料：埼玉県統計課ＨＰ「消費者物価指数」</t>
  </si>
  <si>
    <t>（注）対前月比等の変化率は、端数処理前の指数値で計算するため、指数の公表値（小数点第二位
　　　以下四捨五入による端数処理後の数値）を用いて計算した値とは一致しない場合がある。</t>
  </si>
  <si>
    <t>平成29年</t>
  </si>
  <si>
    <t>平成30年</t>
  </si>
  <si>
    <t>平成31年
（令和元年）</t>
  </si>
  <si>
    <t>令和2年</t>
  </si>
  <si>
    <t>項　　           　目</t>
  </si>
  <si>
    <t>集計世帯数</t>
  </si>
  <si>
    <t>世帯人員</t>
  </si>
  <si>
    <t>（人）</t>
  </si>
  <si>
    <t>有業人員</t>
  </si>
  <si>
    <t>世帯主の年齢</t>
  </si>
  <si>
    <t>（歳）</t>
  </si>
  <si>
    <t>受取</t>
  </si>
  <si>
    <t>実収入</t>
  </si>
  <si>
    <t>経常収入</t>
  </si>
  <si>
    <t>勤め先収入</t>
  </si>
  <si>
    <t>世帯主収 入</t>
  </si>
  <si>
    <t>定期収入</t>
  </si>
  <si>
    <t>臨時収入・賞与</t>
  </si>
  <si>
    <t>世帯主の配偶者の収入</t>
  </si>
  <si>
    <t>他の世帯員の収入</t>
  </si>
  <si>
    <t>事業・ 内職収入</t>
  </si>
  <si>
    <t>他の経常収入</t>
  </si>
  <si>
    <t>財産収入</t>
  </si>
  <si>
    <t>社会保障給付</t>
  </si>
  <si>
    <t>仕送り金</t>
  </si>
  <si>
    <t>特 別 収入</t>
  </si>
  <si>
    <t>実収入以外の受取</t>
  </si>
  <si>
    <t xml:space="preserve">繰        入       金 </t>
  </si>
  <si>
    <t>支払</t>
  </si>
  <si>
    <t>実支出</t>
  </si>
  <si>
    <t>消費支出</t>
  </si>
  <si>
    <t>食料</t>
  </si>
  <si>
    <t>住居</t>
  </si>
  <si>
    <t>光熱・水道</t>
  </si>
  <si>
    <t>家具・家事用品</t>
  </si>
  <si>
    <t>被服及び履き物</t>
  </si>
  <si>
    <t>保健医療</t>
  </si>
  <si>
    <t>交通・通信</t>
  </si>
  <si>
    <t>教育</t>
  </si>
  <si>
    <t>教養娯楽</t>
  </si>
  <si>
    <t>その他の消費支出</t>
  </si>
  <si>
    <t>非消費支出</t>
  </si>
  <si>
    <t>直接税</t>
  </si>
  <si>
    <t>社会保険料</t>
  </si>
  <si>
    <t>他の非消費支出</t>
  </si>
  <si>
    <t>実支出以外の支払</t>
  </si>
  <si>
    <t>繰越金</t>
  </si>
  <si>
    <t>エンゲル係数</t>
  </si>
  <si>
    <t>（％）</t>
  </si>
  <si>
    <t>（６） 総合相談件数</t>
  </si>
  <si>
    <t>相　談　内　容</t>
  </si>
  <si>
    <t>平成３０年度</t>
  </si>
  <si>
    <t>平成３１年度
（令和元年度）</t>
  </si>
  <si>
    <t>令和２年度</t>
  </si>
  <si>
    <t>令和３年度</t>
  </si>
  <si>
    <t>高齢者</t>
  </si>
  <si>
    <t>障害者（児）</t>
  </si>
  <si>
    <t>子育て</t>
  </si>
  <si>
    <t>引きこもり</t>
  </si>
  <si>
    <t>就労</t>
  </si>
  <si>
    <t>生活困窮</t>
  </si>
  <si>
    <t>権利擁護</t>
  </si>
  <si>
    <t>困りごと</t>
  </si>
  <si>
    <t>その他</t>
  </si>
  <si>
    <t>資料：朝霞市社会福祉協議会</t>
  </si>
  <si>
    <t>注 ２：生活福祉資金貸付の相談件数は含めない</t>
  </si>
  <si>
    <t>平成</t>
  </si>
  <si>
    <t>年度</t>
  </si>
  <si>
    <t>（令和</t>
  </si>
  <si>
    <t>元</t>
  </si>
  <si>
    <t>年度）</t>
  </si>
  <si>
    <t>令和</t>
  </si>
  <si>
    <t>年度</t>
  </si>
  <si>
    <t>平成30年度</t>
  </si>
  <si>
    <t>平成31年度
(令和元年度)</t>
  </si>
  <si>
    <t>令和２年度</t>
  </si>
  <si>
    <t>令和３年度</t>
  </si>
  <si>
    <t>平成</t>
  </si>
  <si>
    <t>年度</t>
  </si>
  <si>
    <t>年度</t>
  </si>
  <si>
    <t>平成３０年度</t>
  </si>
  <si>
    <t>平成３１年度
（令和元年度）</t>
  </si>
  <si>
    <t>令和２年度</t>
  </si>
  <si>
    <t>令和３年度</t>
  </si>
  <si>
    <t>（７）  市への意見・要望</t>
  </si>
  <si>
    <t>（単位：件）</t>
  </si>
  <si>
    <t>年　度</t>
  </si>
  <si>
    <t>記 　載
項目数</t>
  </si>
  <si>
    <t>内　　　                              　容</t>
  </si>
  <si>
    <t>総　数</t>
  </si>
  <si>
    <t>災害対策・防犯・
市民生活</t>
  </si>
  <si>
    <t>健康・福祉</t>
  </si>
  <si>
    <t>教育・文化</t>
  </si>
  <si>
    <t>環境・
コミュニティ</t>
  </si>
  <si>
    <t>都市基盤・
産業振興</t>
  </si>
  <si>
    <t>そ の 他</t>
  </si>
  <si>
    <t>（令和</t>
  </si>
  <si>
    <t>元</t>
  </si>
  <si>
    <t>年度）</t>
  </si>
  <si>
    <t>令和</t>
  </si>
  <si>
    <t>資料：市政情報課</t>
  </si>
  <si>
    <t>資料：市民会館（地域づくり支援課）</t>
  </si>
  <si>
    <t>資料：市民センター（地域づくり支援課）</t>
  </si>
  <si>
    <t>資料：斎場（地域づくり支援課）</t>
  </si>
  <si>
    <t>令和４年度</t>
  </si>
  <si>
    <t>令和４年度</t>
  </si>
  <si>
    <t>１.　消費者物価指数</t>
  </si>
  <si>
    <t>（令和2年=100）</t>
  </si>
  <si>
    <t>年 次　・　月</t>
  </si>
  <si>
    <t>さ　い　た　ま　市</t>
  </si>
  <si>
    <t>全　　　　国</t>
  </si>
  <si>
    <t>東　京　都　区　部</t>
  </si>
  <si>
    <t>指数</t>
  </si>
  <si>
    <t>変 化 率（％）</t>
  </si>
  <si>
    <t>対前月</t>
  </si>
  <si>
    <t>対前年　　　(同　月)</t>
  </si>
  <si>
    <t>２.　１世帯当たり年平均１か月間の消費支出（さいたま市・総世帯）</t>
  </si>
  <si>
    <t>(単位：円）</t>
  </si>
  <si>
    <t>項　　    目</t>
  </si>
  <si>
    <t>令和3年</t>
  </si>
  <si>
    <t>世帯人員（人）</t>
  </si>
  <si>
    <t>有業人員（人）</t>
  </si>
  <si>
    <t>世帯主の年齢（歳）</t>
  </si>
  <si>
    <t>食料</t>
  </si>
  <si>
    <t>住居</t>
  </si>
  <si>
    <t>光熱・水道</t>
  </si>
  <si>
    <t>被服及び履物</t>
  </si>
  <si>
    <t>保健医療</t>
  </si>
  <si>
    <t>交通・通信</t>
  </si>
  <si>
    <t>教育</t>
  </si>
  <si>
    <t>その他の消費支出</t>
  </si>
  <si>
    <t>エンゲル係数（％）</t>
  </si>
  <si>
    <t>資料：埼玉県統計課ＨＰ「埼玉県統計年鑑」</t>
  </si>
  <si>
    <r>
      <t>３.　1世帯当たり年平均１か月間の収入と支出</t>
    </r>
    <r>
      <rPr>
        <sz val="12"/>
        <rFont val="ＭＳ Ｐゴシック"/>
        <family val="3"/>
      </rPr>
      <t xml:space="preserve">（さいたま市・総世帯のうち勤労者世帯） </t>
    </r>
  </si>
  <si>
    <t>（単位：円）</t>
  </si>
  <si>
    <t>資料：埼玉県統計課ＨＰ「埼玉県統計年鑑」</t>
  </si>
  <si>
    <t>年度</t>
  </si>
  <si>
    <t>令和４年度</t>
  </si>
  <si>
    <t>１３.　市民活動支援ステーション・シニア活動センター利用状況</t>
  </si>
  <si>
    <t>（単位：人、団体）</t>
  </si>
  <si>
    <t>年　度</t>
  </si>
  <si>
    <t>開所
日数
（日）</t>
  </si>
  <si>
    <t>利用・来所数</t>
  </si>
  <si>
    <t>設備利用団体数</t>
  </si>
  <si>
    <t>個人</t>
  </si>
  <si>
    <t>団体</t>
  </si>
  <si>
    <t>テーブル</t>
  </si>
  <si>
    <t>掲示板</t>
  </si>
  <si>
    <t>ラック</t>
  </si>
  <si>
    <t>コピー機</t>
  </si>
  <si>
    <t>印刷機</t>
  </si>
  <si>
    <t>レター
ケース</t>
  </si>
  <si>
    <t>カラープリンター</t>
  </si>
  <si>
    <t>ラミネーター</t>
  </si>
  <si>
    <t>PC</t>
  </si>
  <si>
    <t>設備利用合計件数</t>
  </si>
  <si>
    <t>（令和</t>
  </si>
  <si>
    <t>元</t>
  </si>
  <si>
    <t>年度）</t>
  </si>
  <si>
    <t>資料：産業文化センター（産業振興課）</t>
  </si>
  <si>
    <t>資料：市民活動支援ステーション・シニア活動センター（地域づくり支援課）</t>
  </si>
  <si>
    <t>注 １：総数は相談人数を集計しているため、相談内容の内訳と一致しない場合がある</t>
  </si>
  <si>
    <t>１世帯当たり年平均１か月間の消費支出（さいたま市・総世帯）</t>
  </si>
  <si>
    <t>１世帯当たり年平均１か月間の収入と支出（さいたま市・総世帯のうち勤労者世帯）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</si>
</sst>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);[Red]\(#,##0\)"/>
    <numFmt numFmtId="179" formatCode="0_);[Red]\(0\)"/>
    <numFmt numFmtId="180" formatCode="#,##0_ "/>
    <numFmt numFmtId="181" formatCode="#,##0.0;[Red]\-#,##0.0"/>
    <numFmt numFmtId="182" formatCode="#,##0.0"/>
    <numFmt numFmtId="183" formatCode="#,##0.0;&quot;△ &quot;#,##0.0"/>
    <numFmt numFmtId="184" formatCode="0.0;&quot;△ &quot;0.0"/>
    <numFmt numFmtId="185" formatCode="0_);\(0\)"/>
  </numFmts>
  <fonts count="65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8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7"/>
      <name val="ＭＳ Ｐ明朝"/>
      <family val="1"/>
    </font>
    <font>
      <b/>
      <sz val="11"/>
      <name val="ＭＳ Ｐゴシック"/>
      <family val="3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800080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5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53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1" fontId="2" fillId="0" borderId="0" xfId="51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5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33" borderId="20" xfId="0" applyFont="1" applyFill="1" applyBorder="1" applyAlignment="1">
      <alignment horizontal="distributed" vertical="center" shrinkToFit="1"/>
    </xf>
    <xf numFmtId="0" fontId="14" fillId="33" borderId="18" xfId="0" applyFont="1" applyFill="1" applyBorder="1" applyAlignment="1">
      <alignment horizontal="distributed" vertical="center" shrinkToFit="1"/>
    </xf>
    <xf numFmtId="41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3" fillId="33" borderId="17" xfId="0" applyFont="1" applyFill="1" applyBorder="1" applyAlignment="1">
      <alignment horizontal="distributed" vertical="center" shrinkToFit="1"/>
    </xf>
    <xf numFmtId="0" fontId="12" fillId="0" borderId="0" xfId="0" applyFont="1" applyBorder="1" applyAlignment="1">
      <alignment/>
    </xf>
    <xf numFmtId="0" fontId="14" fillId="33" borderId="19" xfId="0" applyFont="1" applyFill="1" applyBorder="1" applyAlignment="1">
      <alignment horizontal="distributed" vertical="center" shrinkToFit="1"/>
    </xf>
    <xf numFmtId="0" fontId="11" fillId="0" borderId="0" xfId="0" applyFont="1" applyAlignment="1">
      <alignment vertical="center"/>
    </xf>
    <xf numFmtId="0" fontId="2" fillId="0" borderId="21" xfId="0" applyFont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22" xfId="0" applyFont="1" applyFill="1" applyBorder="1" applyAlignment="1">
      <alignment horizontal="center" vertical="center" shrinkToFit="1"/>
    </xf>
    <xf numFmtId="38" fontId="0" fillId="0" borderId="0" xfId="51" applyFont="1" applyAlignment="1">
      <alignment/>
    </xf>
    <xf numFmtId="38" fontId="0" fillId="0" borderId="0" xfId="51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178" fontId="9" fillId="0" borderId="0" xfId="51" applyNumberFormat="1" applyFont="1" applyBorder="1" applyAlignment="1">
      <alignment horizontal="right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5" fillId="0" borderId="21" xfId="0" applyFont="1" applyBorder="1" applyAlignment="1">
      <alignment/>
    </xf>
    <xf numFmtId="0" fontId="10" fillId="33" borderId="1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distributed" vertical="center"/>
    </xf>
    <xf numFmtId="180" fontId="2" fillId="0" borderId="2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28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" fontId="2" fillId="0" borderId="0" xfId="0" applyNumberFormat="1" applyFont="1" applyAlignment="1">
      <alignment vertical="center"/>
    </xf>
    <xf numFmtId="182" fontId="2" fillId="0" borderId="21" xfId="0" applyNumberFormat="1" applyFont="1" applyBorder="1" applyAlignment="1">
      <alignment vertical="center"/>
    </xf>
    <xf numFmtId="0" fontId="12" fillId="0" borderId="0" xfId="0" applyFont="1" applyAlignment="1">
      <alignment horizontal="left" indent="2"/>
    </xf>
    <xf numFmtId="183" fontId="0" fillId="0" borderId="0" xfId="0" applyNumberFormat="1" applyAlignment="1">
      <alignment/>
    </xf>
    <xf numFmtId="183" fontId="2" fillId="33" borderId="30" xfId="0" applyNumberFormat="1" applyFont="1" applyFill="1" applyBorder="1" applyAlignment="1">
      <alignment horizontal="center" vertical="center"/>
    </xf>
    <xf numFmtId="183" fontId="2" fillId="33" borderId="3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183" fontId="17" fillId="0" borderId="0" xfId="0" applyNumberFormat="1" applyFont="1" applyBorder="1" applyAlignment="1">
      <alignment/>
    </xf>
    <xf numFmtId="183" fontId="17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vertical="center"/>
    </xf>
    <xf numFmtId="183" fontId="10" fillId="0" borderId="0" xfId="0" applyNumberFormat="1" applyFont="1" applyBorder="1" applyAlignment="1">
      <alignment horizontal="center" vertical="center"/>
    </xf>
    <xf numFmtId="183" fontId="10" fillId="0" borderId="14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184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horizontal="center" vertical="center"/>
    </xf>
    <xf numFmtId="184" fontId="2" fillId="0" borderId="29" xfId="0" applyNumberFormat="1" applyFont="1" applyBorder="1" applyAlignment="1">
      <alignment horizontal="right" vertical="center"/>
    </xf>
    <xf numFmtId="184" fontId="2" fillId="0" borderId="21" xfId="0" applyNumberFormat="1" applyFont="1" applyBorder="1" applyAlignment="1">
      <alignment horizontal="right" vertical="center"/>
    </xf>
    <xf numFmtId="184" fontId="2" fillId="0" borderId="21" xfId="0" applyNumberFormat="1" applyFont="1" applyBorder="1" applyAlignment="1">
      <alignment vertical="center"/>
    </xf>
    <xf numFmtId="183" fontId="2" fillId="0" borderId="0" xfId="0" applyNumberFormat="1" applyFont="1" applyAlignment="1">
      <alignment/>
    </xf>
    <xf numFmtId="183" fontId="0" fillId="0" borderId="0" xfId="0" applyNumberFormat="1" applyBorder="1" applyAlignment="1">
      <alignment/>
    </xf>
    <xf numFmtId="183" fontId="2" fillId="33" borderId="16" xfId="0" applyNumberFormat="1" applyFont="1" applyFill="1" applyBorder="1" applyAlignment="1">
      <alignment horizontal="center" vertical="center" wrapText="1"/>
    </xf>
    <xf numFmtId="183" fontId="2" fillId="0" borderId="21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43" applyAlignment="1" applyProtection="1">
      <alignment/>
      <protection/>
    </xf>
    <xf numFmtId="185" fontId="0" fillId="0" borderId="0" xfId="0" applyNumberFormat="1" applyAlignment="1">
      <alignment horizontal="left"/>
    </xf>
    <xf numFmtId="0" fontId="63" fillId="0" borderId="0" xfId="43" applyFont="1" applyAlignment="1" applyProtection="1">
      <alignment/>
      <protection/>
    </xf>
    <xf numFmtId="38" fontId="2" fillId="0" borderId="0" xfId="51" applyFont="1" applyAlignment="1">
      <alignment vertical="center"/>
    </xf>
    <xf numFmtId="38" fontId="2" fillId="33" borderId="12" xfId="51" applyFont="1" applyFill="1" applyBorder="1" applyAlignment="1">
      <alignment horizontal="center" vertical="center"/>
    </xf>
    <xf numFmtId="38" fontId="2" fillId="33" borderId="12" xfId="51" applyFont="1" applyFill="1" applyBorder="1" applyAlignment="1">
      <alignment horizontal="center" vertical="center" wrapText="1"/>
    </xf>
    <xf numFmtId="38" fontId="2" fillId="34" borderId="0" xfId="51" applyFont="1" applyFill="1" applyBorder="1" applyAlignment="1">
      <alignment horizontal="center" vertical="center"/>
    </xf>
    <xf numFmtId="38" fontId="10" fillId="0" borderId="0" xfId="51" applyFont="1" applyAlignment="1">
      <alignment vertical="center"/>
    </xf>
    <xf numFmtId="40" fontId="10" fillId="0" borderId="0" xfId="51" applyNumberFormat="1" applyFont="1" applyAlignment="1">
      <alignment vertical="center"/>
    </xf>
    <xf numFmtId="181" fontId="10" fillId="0" borderId="0" xfId="51" applyNumberFormat="1" applyFont="1" applyAlignment="1">
      <alignment vertical="center"/>
    </xf>
    <xf numFmtId="38" fontId="10" fillId="0" borderId="0" xfId="51" applyFont="1" applyFill="1" applyAlignment="1">
      <alignment vertical="center"/>
    </xf>
    <xf numFmtId="38" fontId="10" fillId="0" borderId="0" xfId="51" applyFont="1" applyFill="1" applyAlignment="1">
      <alignment horizontal="right" vertical="center"/>
    </xf>
    <xf numFmtId="38" fontId="2" fillId="0" borderId="0" xfId="51" applyFont="1" applyAlignment="1">
      <alignment/>
    </xf>
    <xf numFmtId="180" fontId="2" fillId="0" borderId="28" xfId="0" applyNumberFormat="1" applyFont="1" applyBorder="1" applyAlignment="1">
      <alignment vertical="center"/>
    </xf>
    <xf numFmtId="0" fontId="9" fillId="0" borderId="0" xfId="62" applyFont="1" applyBorder="1" applyAlignment="1">
      <alignment horizontal="center" vertical="center"/>
      <protection/>
    </xf>
    <xf numFmtId="0" fontId="9" fillId="0" borderId="0" xfId="62" applyFont="1" applyBorder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0" xfId="62" applyFont="1" applyBorder="1">
      <alignment vertical="center"/>
      <protection/>
    </xf>
    <xf numFmtId="0" fontId="10" fillId="0" borderId="0" xfId="62" applyFont="1" applyBorder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8" fillId="0" borderId="0" xfId="5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62" applyFont="1" applyBorder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2" fillId="0" borderId="31" xfId="0" applyFont="1" applyBorder="1" applyAlignment="1">
      <alignment/>
    </xf>
    <xf numFmtId="0" fontId="10" fillId="0" borderId="21" xfId="0" applyFont="1" applyBorder="1" applyAlignment="1">
      <alignment horizontal="distributed" vertical="center"/>
    </xf>
    <xf numFmtId="0" fontId="2" fillId="0" borderId="31" xfId="0" applyFont="1" applyBorder="1" applyAlignment="1">
      <alignment horizontal="left"/>
    </xf>
    <xf numFmtId="0" fontId="2" fillId="0" borderId="0" xfId="0" applyFont="1" applyAlignment="1">
      <alignment horizontal="left"/>
    </xf>
    <xf numFmtId="38" fontId="2" fillId="0" borderId="0" xfId="51" applyFont="1" applyAlignment="1">
      <alignment horizontal="right"/>
    </xf>
    <xf numFmtId="0" fontId="10" fillId="0" borderId="26" xfId="0" applyFont="1" applyBorder="1" applyAlignment="1">
      <alignment horizontal="distributed" vertical="center"/>
    </xf>
    <xf numFmtId="38" fontId="10" fillId="0" borderId="21" xfId="51" applyFont="1" applyBorder="1" applyAlignment="1">
      <alignment vertical="center"/>
    </xf>
    <xf numFmtId="38" fontId="64" fillId="0" borderId="0" xfId="51" applyFont="1" applyBorder="1" applyAlignment="1">
      <alignment horizontal="center" vertical="center"/>
    </xf>
    <xf numFmtId="49" fontId="2" fillId="0" borderId="31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4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25" fillId="0" borderId="0" xfId="51" applyFont="1" applyBorder="1" applyAlignment="1">
      <alignment horizontal="center" vertical="center"/>
    </xf>
    <xf numFmtId="0" fontId="0" fillId="0" borderId="31" xfId="0" applyBorder="1" applyAlignment="1">
      <alignment/>
    </xf>
    <xf numFmtId="183" fontId="2" fillId="0" borderId="0" xfId="0" applyNumberFormat="1" applyFont="1" applyAlignment="1">
      <alignment horizontal="left" vertical="center" wrapText="1"/>
    </xf>
    <xf numFmtId="184" fontId="2" fillId="0" borderId="28" xfId="0" applyNumberFormat="1" applyFont="1" applyBorder="1" applyAlignment="1">
      <alignment horizontal="right" vertical="center"/>
    </xf>
    <xf numFmtId="184" fontId="2" fillId="0" borderId="0" xfId="0" applyNumberFormat="1" applyFont="1" applyAlignment="1">
      <alignment horizontal="right" vertical="center"/>
    </xf>
    <xf numFmtId="184" fontId="2" fillId="0" borderId="0" xfId="0" applyNumberFormat="1" applyFont="1" applyBorder="1" applyAlignment="1">
      <alignment horizontal="right" vertical="center"/>
    </xf>
    <xf numFmtId="183" fontId="2" fillId="33" borderId="31" xfId="0" applyNumberFormat="1" applyFont="1" applyFill="1" applyBorder="1" applyAlignment="1">
      <alignment horizontal="center" vertical="center"/>
    </xf>
    <xf numFmtId="183" fontId="2" fillId="33" borderId="23" xfId="0" applyNumberFormat="1" applyFont="1" applyFill="1" applyBorder="1" applyAlignment="1">
      <alignment horizontal="center" vertical="center"/>
    </xf>
    <xf numFmtId="183" fontId="2" fillId="33" borderId="0" xfId="0" applyNumberFormat="1" applyFont="1" applyFill="1" applyBorder="1" applyAlignment="1">
      <alignment horizontal="center" vertical="center"/>
    </xf>
    <xf numFmtId="183" fontId="2" fillId="33" borderId="14" xfId="0" applyNumberFormat="1" applyFont="1" applyFill="1" applyBorder="1" applyAlignment="1">
      <alignment horizontal="center" vertical="center"/>
    </xf>
    <xf numFmtId="183" fontId="2" fillId="33" borderId="32" xfId="0" applyNumberFormat="1" applyFont="1" applyFill="1" applyBorder="1" applyAlignment="1">
      <alignment horizontal="center" vertical="center"/>
    </xf>
    <xf numFmtId="183" fontId="2" fillId="33" borderId="30" xfId="0" applyNumberFormat="1" applyFont="1" applyFill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left" vertical="center"/>
    </xf>
    <xf numFmtId="183" fontId="10" fillId="33" borderId="33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184" fontId="2" fillId="0" borderId="25" xfId="0" applyNumberFormat="1" applyFont="1" applyBorder="1" applyAlignment="1">
      <alignment horizontal="right" vertical="center"/>
    </xf>
    <xf numFmtId="183" fontId="1" fillId="0" borderId="0" xfId="0" applyNumberFormat="1" applyFont="1" applyAlignment="1">
      <alignment vertical="center"/>
    </xf>
    <xf numFmtId="183" fontId="2" fillId="0" borderId="21" xfId="0" applyNumberFormat="1" applyFont="1" applyBorder="1" applyAlignment="1">
      <alignment horizontal="right" wrapText="1"/>
    </xf>
    <xf numFmtId="183" fontId="2" fillId="0" borderId="0" xfId="0" applyNumberFormat="1" applyFont="1" applyBorder="1" applyAlignment="1">
      <alignment horizontal="right"/>
    </xf>
    <xf numFmtId="183" fontId="2" fillId="0" borderId="21" xfId="0" applyNumberFormat="1" applyFont="1" applyBorder="1" applyAlignment="1">
      <alignment horizontal="right"/>
    </xf>
    <xf numFmtId="183" fontId="2" fillId="33" borderId="1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83" fontId="2" fillId="33" borderId="17" xfId="0" applyNumberFormat="1" applyFont="1" applyFill="1" applyBorder="1" applyAlignment="1">
      <alignment horizontal="center" vertical="center"/>
    </xf>
    <xf numFmtId="183" fontId="13" fillId="0" borderId="13" xfId="0" applyNumberFormat="1" applyFont="1" applyBorder="1" applyAlignment="1">
      <alignment horizontal="center" vertical="center" wrapText="1"/>
    </xf>
    <xf numFmtId="183" fontId="13" fillId="0" borderId="14" xfId="0" applyNumberFormat="1" applyFont="1" applyBorder="1" applyAlignment="1">
      <alignment horizontal="center" vertical="center" wrapText="1"/>
    </xf>
    <xf numFmtId="184" fontId="2" fillId="0" borderId="27" xfId="0" applyNumberFormat="1" applyFont="1" applyBorder="1" applyAlignment="1">
      <alignment horizontal="right" vertical="center"/>
    </xf>
    <xf numFmtId="183" fontId="2" fillId="33" borderId="16" xfId="0" applyNumberFormat="1" applyFont="1" applyFill="1" applyBorder="1" applyAlignment="1">
      <alignment horizontal="center" vertical="center"/>
    </xf>
    <xf numFmtId="183" fontId="2" fillId="33" borderId="24" xfId="0" applyNumberFormat="1" applyFont="1" applyFill="1" applyBorder="1" applyAlignment="1">
      <alignment horizontal="center" vertical="center"/>
    </xf>
    <xf numFmtId="183" fontId="2" fillId="33" borderId="34" xfId="0" applyNumberFormat="1" applyFont="1" applyFill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178" fontId="2" fillId="0" borderId="0" xfId="51" applyNumberFormat="1" applyFont="1" applyBorder="1" applyAlignment="1">
      <alignment horizontal="right" vertical="center"/>
    </xf>
    <xf numFmtId="178" fontId="2" fillId="0" borderId="21" xfId="51" applyNumberFormat="1" applyFont="1" applyBorder="1" applyAlignment="1">
      <alignment horizontal="right" vertical="center"/>
    </xf>
    <xf numFmtId="178" fontId="2" fillId="0" borderId="28" xfId="51" applyNumberFormat="1" applyFont="1" applyBorder="1" applyAlignment="1">
      <alignment horizontal="right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25" xfId="51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78" fontId="2" fillId="0" borderId="29" xfId="5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4" xfId="51" applyFont="1" applyBorder="1" applyAlignment="1">
      <alignment horizontal="center" vertical="center"/>
    </xf>
    <xf numFmtId="38" fontId="2" fillId="0" borderId="0" xfId="51" applyFont="1" applyBorder="1" applyAlignment="1">
      <alignment horizontal="center" vertical="center"/>
    </xf>
    <xf numFmtId="38" fontId="2" fillId="0" borderId="21" xfId="51" applyFont="1" applyBorder="1" applyAlignment="1">
      <alignment horizontal="center" vertical="center"/>
    </xf>
    <xf numFmtId="178" fontId="2" fillId="0" borderId="27" xfId="51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38" fontId="64" fillId="0" borderId="28" xfId="51" applyFont="1" applyBorder="1" applyAlignment="1">
      <alignment horizontal="center" vertical="center"/>
    </xf>
    <xf numFmtId="38" fontId="64" fillId="0" borderId="0" xfId="5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51" applyNumberFormat="1" applyFont="1" applyBorder="1" applyAlignment="1">
      <alignment horizontal="right" vertical="center"/>
    </xf>
    <xf numFmtId="179" fontId="2" fillId="0" borderId="21" xfId="51" applyNumberFormat="1" applyFont="1" applyBorder="1" applyAlignment="1">
      <alignment horizontal="right" vertical="center"/>
    </xf>
    <xf numFmtId="179" fontId="2" fillId="0" borderId="25" xfId="51" applyNumberFormat="1" applyFont="1" applyBorder="1" applyAlignment="1">
      <alignment horizontal="right" vertical="center"/>
    </xf>
    <xf numFmtId="179" fontId="2" fillId="0" borderId="29" xfId="51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 inden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wrapText="1" indent="1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2" fillId="33" borderId="31" xfId="0" applyFont="1" applyFill="1" applyBorder="1" applyAlignment="1">
      <alignment horizontal="distributed" wrapText="1" indent="1"/>
    </xf>
    <xf numFmtId="0" fontId="2" fillId="33" borderId="23" xfId="0" applyFont="1" applyFill="1" applyBorder="1" applyAlignment="1">
      <alignment horizontal="distributed" wrapText="1" indent="1"/>
    </xf>
    <xf numFmtId="0" fontId="2" fillId="33" borderId="32" xfId="0" applyFont="1" applyFill="1" applyBorder="1" applyAlignment="1">
      <alignment horizontal="distributed" vertical="top" wrapText="1" indent="1"/>
    </xf>
    <xf numFmtId="0" fontId="2" fillId="33" borderId="30" xfId="0" applyFont="1" applyFill="1" applyBorder="1" applyAlignment="1">
      <alignment horizontal="distributed" vertical="top" wrapText="1" indent="1"/>
    </xf>
    <xf numFmtId="0" fontId="0" fillId="34" borderId="28" xfId="0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distributed" vertical="center" indent="1"/>
    </xf>
    <xf numFmtId="0" fontId="9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38" fontId="2" fillId="0" borderId="28" xfId="5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right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178" fontId="9" fillId="0" borderId="28" xfId="51" applyNumberFormat="1" applyFont="1" applyBorder="1" applyAlignment="1">
      <alignment horizontal="right" vertical="center"/>
    </xf>
    <xf numFmtId="178" fontId="9" fillId="0" borderId="0" xfId="51" applyNumberFormat="1" applyFont="1" applyBorder="1" applyAlignment="1">
      <alignment horizontal="right" vertical="center"/>
    </xf>
    <xf numFmtId="0" fontId="10" fillId="33" borderId="33" xfId="0" applyFont="1" applyFill="1" applyBorder="1" applyAlignment="1">
      <alignment horizontal="center" vertical="center" wrapText="1"/>
    </xf>
    <xf numFmtId="178" fontId="9" fillId="0" borderId="21" xfId="51" applyNumberFormat="1" applyFont="1" applyBorder="1" applyAlignment="1">
      <alignment horizontal="right" vertical="center"/>
    </xf>
    <xf numFmtId="0" fontId="9" fillId="0" borderId="0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178" fontId="9" fillId="0" borderId="25" xfId="51" applyNumberFormat="1" applyFont="1" applyBorder="1" applyAlignment="1">
      <alignment horizontal="right" vertical="center"/>
    </xf>
    <xf numFmtId="178" fontId="9" fillId="0" borderId="27" xfId="51" applyNumberFormat="1" applyFont="1" applyBorder="1" applyAlignment="1">
      <alignment horizontal="right" vertical="center"/>
    </xf>
    <xf numFmtId="0" fontId="9" fillId="0" borderId="28" xfId="62" applyFont="1" applyBorder="1" applyAlignment="1">
      <alignment horizontal="center" vertical="center"/>
      <protection/>
    </xf>
    <xf numFmtId="0" fontId="10" fillId="33" borderId="22" xfId="0" applyFont="1" applyFill="1" applyBorder="1" applyAlignment="1">
      <alignment horizontal="center" vertical="center"/>
    </xf>
    <xf numFmtId="0" fontId="9" fillId="0" borderId="13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26" xfId="62" applyFont="1" applyBorder="1" applyAlignment="1">
      <alignment horizontal="center" vertical="center"/>
      <protection/>
    </xf>
    <xf numFmtId="0" fontId="2" fillId="33" borderId="17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38" fontId="2" fillId="0" borderId="28" xfId="49" applyNumberFormat="1" applyFont="1" applyBorder="1" applyAlignment="1">
      <alignment horizontal="right" vertical="center"/>
    </xf>
    <xf numFmtId="38" fontId="2" fillId="0" borderId="0" xfId="49" applyNumberFormat="1" applyFont="1" applyBorder="1" applyAlignment="1">
      <alignment horizontal="right" vertical="center"/>
    </xf>
    <xf numFmtId="38" fontId="2" fillId="0" borderId="21" xfId="49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8" fontId="2" fillId="0" borderId="27" xfId="49" applyNumberFormat="1" applyFont="1" applyBorder="1" applyAlignment="1">
      <alignment horizontal="right" vertical="center"/>
    </xf>
    <xf numFmtId="38" fontId="2" fillId="0" borderId="25" xfId="49" applyNumberFormat="1" applyFont="1" applyBorder="1" applyAlignment="1">
      <alignment horizontal="right" vertical="center"/>
    </xf>
    <xf numFmtId="38" fontId="64" fillId="0" borderId="25" xfId="49" applyNumberFormat="1" applyFont="1" applyBorder="1" applyAlignment="1">
      <alignment horizontal="right" vertical="center"/>
    </xf>
    <xf numFmtId="38" fontId="2" fillId="0" borderId="29" xfId="49" applyNumberFormat="1" applyFont="1" applyBorder="1" applyAlignment="1">
      <alignment horizontal="right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0" xfId="0" applyFill="1" applyBorder="1" applyAlignment="1">
      <alignment/>
    </xf>
    <xf numFmtId="179" fontId="2" fillId="0" borderId="28" xfId="49" applyNumberFormat="1" applyFont="1" applyBorder="1" applyAlignment="1">
      <alignment horizontal="right" vertical="center"/>
    </xf>
    <xf numFmtId="179" fontId="2" fillId="0" borderId="0" xfId="49" applyNumberFormat="1" applyFont="1" applyBorder="1" applyAlignment="1">
      <alignment horizontal="right" vertical="center"/>
    </xf>
    <xf numFmtId="179" fontId="2" fillId="0" borderId="27" xfId="49" applyNumberFormat="1" applyFont="1" applyBorder="1" applyAlignment="1">
      <alignment horizontal="right" vertical="center"/>
    </xf>
    <xf numFmtId="179" fontId="2" fillId="0" borderId="25" xfId="49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8" fontId="9" fillId="0" borderId="0" xfId="51" applyFont="1" applyBorder="1" applyAlignment="1">
      <alignment horizontal="center" vertical="center"/>
    </xf>
    <xf numFmtId="38" fontId="9" fillId="0" borderId="28" xfId="49" applyNumberFormat="1" applyFont="1" applyBorder="1" applyAlignment="1">
      <alignment horizontal="right" vertical="center"/>
    </xf>
    <xf numFmtId="38" fontId="9" fillId="0" borderId="0" xfId="49" applyNumberFormat="1" applyFont="1" applyBorder="1" applyAlignment="1">
      <alignment horizontal="right" vertical="center"/>
    </xf>
    <xf numFmtId="38" fontId="9" fillId="0" borderId="21" xfId="49" applyNumberFormat="1" applyFont="1" applyBorder="1" applyAlignment="1">
      <alignment horizontal="right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38" fontId="9" fillId="0" borderId="27" xfId="49" applyNumberFormat="1" applyFont="1" applyBorder="1" applyAlignment="1">
      <alignment horizontal="right" vertical="center"/>
    </xf>
    <xf numFmtId="38" fontId="9" fillId="0" borderId="25" xfId="49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8" fontId="25" fillId="0" borderId="28" xfId="51" applyFont="1" applyBorder="1" applyAlignment="1">
      <alignment horizontal="center" vertical="center"/>
    </xf>
    <xf numFmtId="38" fontId="25" fillId="0" borderId="0" xfId="51" applyFont="1" applyBorder="1" applyAlignment="1">
      <alignment horizontal="center" vertical="center"/>
    </xf>
    <xf numFmtId="38" fontId="9" fillId="0" borderId="21" xfId="5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workbookViewId="0" topLeftCell="B1">
      <selection activeCell="P15" sqref="P15"/>
    </sheetView>
  </sheetViews>
  <sheetFormatPr defaultColWidth="9.00390625" defaultRowHeight="13.5"/>
  <cols>
    <col min="2" max="2" width="5.625" style="0" customWidth="1"/>
    <col min="3" max="3" width="3.125" style="0" customWidth="1"/>
    <col min="4" max="4" width="13.50390625" style="0" customWidth="1"/>
    <col min="7" max="7" width="32.375" style="0" customWidth="1"/>
    <col min="8" max="8" width="6.125" style="0" customWidth="1"/>
  </cols>
  <sheetData>
    <row r="2" spans="2:7" s="54" customFormat="1" ht="22.5" customHeight="1">
      <c r="B2" s="145" t="s">
        <v>0</v>
      </c>
      <c r="C2" s="146"/>
      <c r="D2" s="146"/>
      <c r="E2" s="146"/>
      <c r="F2" s="146"/>
      <c r="G2" s="147"/>
    </row>
    <row r="3" ht="13.5">
      <c r="B3" s="148"/>
    </row>
    <row r="4" spans="2:9" ht="13.5">
      <c r="B4">
        <v>1</v>
      </c>
      <c r="C4" s="149" t="s">
        <v>1</v>
      </c>
      <c r="H4">
        <v>8</v>
      </c>
      <c r="I4" s="149" t="s">
        <v>2</v>
      </c>
    </row>
    <row r="5" spans="3:10" ht="13.5">
      <c r="C5" s="149"/>
      <c r="D5" s="149"/>
      <c r="I5" s="149"/>
      <c r="J5" s="149"/>
    </row>
    <row r="6" spans="2:9" ht="13.5">
      <c r="B6">
        <v>2</v>
      </c>
      <c r="C6" s="149" t="s">
        <v>359</v>
      </c>
      <c r="H6">
        <v>9</v>
      </c>
      <c r="I6" s="149" t="s">
        <v>3</v>
      </c>
    </row>
    <row r="7" spans="3:11" ht="13.5">
      <c r="C7" s="149"/>
      <c r="D7" s="149"/>
      <c r="E7" s="149"/>
      <c r="F7" s="149"/>
      <c r="G7" s="149"/>
      <c r="I7" s="149"/>
      <c r="J7" s="149"/>
      <c r="K7" s="149"/>
    </row>
    <row r="8" spans="2:9" ht="13.5">
      <c r="B8">
        <v>3</v>
      </c>
      <c r="C8" s="149" t="s">
        <v>360</v>
      </c>
      <c r="H8">
        <v>10</v>
      </c>
      <c r="I8" s="149" t="s">
        <v>4</v>
      </c>
    </row>
    <row r="9" spans="3:11" ht="13.5">
      <c r="C9" s="149"/>
      <c r="D9" s="149"/>
      <c r="E9" s="149"/>
      <c r="F9" s="149"/>
      <c r="G9" s="149"/>
      <c r="I9" s="149"/>
      <c r="J9" s="149"/>
      <c r="K9" s="149"/>
    </row>
    <row r="10" spans="2:9" ht="13.5">
      <c r="B10">
        <v>4</v>
      </c>
      <c r="C10" t="s">
        <v>5</v>
      </c>
      <c r="H10">
        <v>11</v>
      </c>
      <c r="I10" s="149" t="s">
        <v>6</v>
      </c>
    </row>
    <row r="11" spans="3:10" ht="13.5">
      <c r="C11" s="150">
        <v>-1</v>
      </c>
      <c r="D11" s="149" t="s">
        <v>7</v>
      </c>
      <c r="I11" s="149"/>
      <c r="J11" s="149"/>
    </row>
    <row r="12" spans="3:9" ht="13.5">
      <c r="C12" s="150">
        <v>-2</v>
      </c>
      <c r="D12" s="149" t="s">
        <v>8</v>
      </c>
      <c r="H12">
        <v>12</v>
      </c>
      <c r="I12" s="149" t="s">
        <v>9</v>
      </c>
    </row>
    <row r="13" spans="3:4" ht="13.5">
      <c r="C13" s="150">
        <v>-3</v>
      </c>
      <c r="D13" s="149" t="s">
        <v>10</v>
      </c>
    </row>
    <row r="14" spans="3:9" ht="13.5">
      <c r="C14" s="150">
        <v>-4</v>
      </c>
      <c r="D14" s="151" t="s">
        <v>11</v>
      </c>
      <c r="H14">
        <v>13</v>
      </c>
      <c r="I14" s="149" t="s">
        <v>12</v>
      </c>
    </row>
    <row r="15" spans="3:5" ht="13.5">
      <c r="C15" s="150">
        <v>-5</v>
      </c>
      <c r="D15" s="149" t="s">
        <v>13</v>
      </c>
      <c r="E15" s="149"/>
    </row>
    <row r="16" spans="3:9" ht="13.5">
      <c r="C16" s="150">
        <v>-6</v>
      </c>
      <c r="D16" s="149" t="s">
        <v>14</v>
      </c>
      <c r="H16">
        <v>14</v>
      </c>
      <c r="I16" s="149" t="s">
        <v>15</v>
      </c>
    </row>
    <row r="17" spans="3:4" ht="13.5">
      <c r="C17" s="150">
        <v>-7</v>
      </c>
      <c r="D17" s="149" t="s">
        <v>16</v>
      </c>
    </row>
    <row r="18" spans="3:4" ht="13.5">
      <c r="C18" s="149"/>
      <c r="D18" s="149"/>
    </row>
    <row r="19" spans="2:3" ht="13.5">
      <c r="B19">
        <v>5</v>
      </c>
      <c r="C19" s="149" t="s">
        <v>17</v>
      </c>
    </row>
    <row r="20" spans="3:4" ht="13.5">
      <c r="C20" s="149"/>
      <c r="D20" s="149"/>
    </row>
    <row r="21" spans="2:5" ht="13.5">
      <c r="B21">
        <v>6</v>
      </c>
      <c r="C21" s="149" t="s">
        <v>18</v>
      </c>
      <c r="D21" s="149"/>
      <c r="E21" s="149"/>
    </row>
    <row r="22" spans="3:4" ht="13.5">
      <c r="C22" s="149"/>
      <c r="D22" s="149"/>
    </row>
    <row r="23" spans="2:4" ht="13.5">
      <c r="B23">
        <v>7</v>
      </c>
      <c r="C23" s="149" t="s">
        <v>19</v>
      </c>
      <c r="D23" s="149"/>
    </row>
    <row r="24" spans="3:5" ht="13.5">
      <c r="C24" s="149"/>
      <c r="E24" s="149"/>
    </row>
    <row r="25" ht="13.5">
      <c r="E25" s="149"/>
    </row>
  </sheetData>
  <sheetProtection/>
  <hyperlinks>
    <hyperlink ref="C24:E24" location="'15-08'!A1" display="'15-08'!A1"/>
    <hyperlink ref="C4" location="'15-01'!A1" display="消費者物価指数"/>
    <hyperlink ref="C6" location="'15-02'!A1" display="１世帯当たり年平均１か月間の消費支出（さいたま市・全世帯）"/>
    <hyperlink ref="C8" location="'15-03'!A1" display="１世帯当たり年平均１か月間の収入と支出（さいたま市・勤労者世帯）"/>
    <hyperlink ref="D14" location="'15-04-(4)'!A1" display="女性総合相談"/>
    <hyperlink ref="D15:E15" location="'15-04-(5)'!A1" display="配偶者暴力相談支援センター"/>
    <hyperlink ref="C21:E21" location="'15-06'!A1" display="用途別給水戸数、年間給水量"/>
    <hyperlink ref="C23:D23" location="'15-07'!A1" display="給水状況"/>
    <hyperlink ref="I6" location="'15-09'!A1" display="コミュニティセンター利用状況"/>
    <hyperlink ref="D16" location="'15-04-(6)'!A1" display="心配ごと相談件数"/>
    <hyperlink ref="C19" location="'15-05'!A1" display="都市ガス使用量"/>
    <hyperlink ref="D11" location="'15-04-(1)'!A1" display="法律相談件数"/>
    <hyperlink ref="D12" location="'15-04-(2)'!A1" display="行政相談件数"/>
    <hyperlink ref="D13" location="'15-04-(3)'!A1" display="消費生活相談件数"/>
    <hyperlink ref="I4" location="'15-08'!A1" display="市民会館利用状況"/>
    <hyperlink ref="I8" location="'15-10'!A1" display="産業文化センター利用状況"/>
    <hyperlink ref="I10" location="'15-11'!A1" display="市民センター利用状況"/>
    <hyperlink ref="I12" location="'15-12'!A1" display="斎場利用状況"/>
    <hyperlink ref="I14" location="'15-13'!A1" display="市民活動支援ステーション・シニア活動センター利用状況"/>
    <hyperlink ref="D17" location="'15-04-(7)'!A1" display="市への意見・要望"/>
    <hyperlink ref="I16" location="'15-14'!A1" display="市ホームページ利用状況"/>
  </hyperlinks>
  <printOptions/>
  <pageMargins left="0.787" right="0.787" top="0.984" bottom="0.984" header="0.512" footer="0.512"/>
  <pageSetup fitToHeight="0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1" sqref="A1:F15"/>
    </sheetView>
  </sheetViews>
  <sheetFormatPr defaultColWidth="9.00390625" defaultRowHeight="13.5"/>
  <cols>
    <col min="1" max="1" width="20.00390625" style="0" customWidth="1"/>
    <col min="2" max="7" width="12.625" style="0" customWidth="1"/>
  </cols>
  <sheetData>
    <row r="1" ht="19.5" customHeight="1" thickBot="1">
      <c r="A1" s="75" t="s">
        <v>246</v>
      </c>
    </row>
    <row r="2" spans="1:6" ht="19.5" customHeight="1">
      <c r="A2" s="6" t="s">
        <v>247</v>
      </c>
      <c r="B2" s="52" t="s">
        <v>248</v>
      </c>
      <c r="C2" s="84" t="s">
        <v>249</v>
      </c>
      <c r="D2" s="53" t="s">
        <v>250</v>
      </c>
      <c r="E2" s="53" t="s">
        <v>251</v>
      </c>
      <c r="F2" s="52" t="s">
        <v>302</v>
      </c>
    </row>
    <row r="3" spans="1:6" s="34" customFormat="1" ht="26.25" customHeight="1">
      <c r="A3" s="10" t="s">
        <v>118</v>
      </c>
      <c r="B3" s="76">
        <v>36</v>
      </c>
      <c r="C3" s="76">
        <v>23</v>
      </c>
      <c r="D3" s="76">
        <v>19</v>
      </c>
      <c r="E3" s="162">
        <v>30</v>
      </c>
      <c r="F3" s="77">
        <v>26</v>
      </c>
    </row>
    <row r="4" spans="1:6" s="3" customFormat="1" ht="26.25" customHeight="1">
      <c r="A4" s="78" t="s">
        <v>252</v>
      </c>
      <c r="B4" s="79">
        <v>10</v>
      </c>
      <c r="C4" s="79">
        <v>6</v>
      </c>
      <c r="D4" s="79">
        <v>4</v>
      </c>
      <c r="E4" s="80">
        <v>9</v>
      </c>
      <c r="F4" s="80">
        <v>7</v>
      </c>
    </row>
    <row r="5" spans="1:6" s="3" customFormat="1" ht="26.25" customHeight="1">
      <c r="A5" s="78" t="s">
        <v>253</v>
      </c>
      <c r="B5" s="79">
        <v>5</v>
      </c>
      <c r="C5" s="79">
        <v>5</v>
      </c>
      <c r="D5" s="79">
        <v>2</v>
      </c>
      <c r="E5" s="80">
        <v>4</v>
      </c>
      <c r="F5" s="80">
        <v>1</v>
      </c>
    </row>
    <row r="6" spans="1:6" s="3" customFormat="1" ht="26.25" customHeight="1">
      <c r="A6" s="78" t="s">
        <v>254</v>
      </c>
      <c r="B6" s="79">
        <v>2</v>
      </c>
      <c r="C6" s="79">
        <v>1</v>
      </c>
      <c r="D6" s="79">
        <v>2</v>
      </c>
      <c r="E6" s="80">
        <v>0</v>
      </c>
      <c r="F6" s="80">
        <v>1</v>
      </c>
    </row>
    <row r="7" spans="1:6" s="3" customFormat="1" ht="26.25" customHeight="1">
      <c r="A7" s="78" t="s">
        <v>255</v>
      </c>
      <c r="B7" s="79">
        <v>2</v>
      </c>
      <c r="C7" s="79">
        <v>1</v>
      </c>
      <c r="D7" s="79">
        <v>0</v>
      </c>
      <c r="E7" s="80">
        <v>1</v>
      </c>
      <c r="F7" s="80">
        <v>0</v>
      </c>
    </row>
    <row r="8" spans="1:6" s="3" customFormat="1" ht="26.25" customHeight="1">
      <c r="A8" s="78" t="s">
        <v>256</v>
      </c>
      <c r="B8" s="79">
        <v>0</v>
      </c>
      <c r="C8" s="79">
        <v>0</v>
      </c>
      <c r="D8" s="79">
        <v>1</v>
      </c>
      <c r="E8" s="80">
        <v>1</v>
      </c>
      <c r="F8" s="80">
        <v>2</v>
      </c>
    </row>
    <row r="9" spans="1:6" s="3" customFormat="1" ht="26.25" customHeight="1">
      <c r="A9" s="78" t="s">
        <v>257</v>
      </c>
      <c r="B9" s="79">
        <v>5</v>
      </c>
      <c r="C9" s="79">
        <v>2</v>
      </c>
      <c r="D9" s="79">
        <v>4</v>
      </c>
      <c r="E9" s="80">
        <v>8</v>
      </c>
      <c r="F9" s="80">
        <v>5</v>
      </c>
    </row>
    <row r="10" spans="1:6" s="3" customFormat="1" ht="26.25" customHeight="1">
      <c r="A10" s="78" t="s">
        <v>258</v>
      </c>
      <c r="B10" s="79">
        <v>2</v>
      </c>
      <c r="C10" s="79">
        <v>3</v>
      </c>
      <c r="D10" s="79">
        <v>3</v>
      </c>
      <c r="E10" s="80">
        <v>2</v>
      </c>
      <c r="F10" s="80">
        <v>2</v>
      </c>
    </row>
    <row r="11" spans="1:6" s="3" customFormat="1" ht="26.25" customHeight="1">
      <c r="A11" s="78" t="s">
        <v>259</v>
      </c>
      <c r="B11" s="79">
        <v>4</v>
      </c>
      <c r="C11" s="79">
        <v>4</v>
      </c>
      <c r="D11" s="79">
        <v>4</v>
      </c>
      <c r="E11" s="80">
        <v>12</v>
      </c>
      <c r="F11" s="80">
        <v>5</v>
      </c>
    </row>
    <row r="12" spans="1:6" s="3" customFormat="1" ht="26.25" customHeight="1" thickBot="1">
      <c r="A12" s="81" t="s">
        <v>260</v>
      </c>
      <c r="B12" s="82">
        <v>6</v>
      </c>
      <c r="C12" s="82">
        <v>9</v>
      </c>
      <c r="D12" s="82">
        <v>5</v>
      </c>
      <c r="E12" s="82">
        <v>9</v>
      </c>
      <c r="F12" s="82">
        <v>7</v>
      </c>
    </row>
    <row r="13" spans="1:3" ht="22.5" customHeight="1">
      <c r="A13" s="4" t="s">
        <v>261</v>
      </c>
      <c r="B13" s="83"/>
      <c r="C13" s="83"/>
    </row>
    <row r="14" spans="1:3" ht="15.75" customHeight="1">
      <c r="A14" s="4" t="s">
        <v>358</v>
      </c>
      <c r="B14" s="4"/>
      <c r="C14" s="4"/>
    </row>
    <row r="15" ht="15.75" customHeight="1">
      <c r="A15" s="4" t="s">
        <v>262</v>
      </c>
    </row>
  </sheetData>
  <sheetProtection/>
  <printOptions/>
  <pageMargins left="0.7874015748031497" right="0.7874015748031497" top="0.5905511811023623" bottom="0.35433070866141736" header="0.5118110236220472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H15" sqref="H15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4.375" style="0" customWidth="1"/>
    <col min="4" max="5" width="8.75390625" style="0" customWidth="1"/>
    <col min="6" max="10" width="8.125" style="0" customWidth="1"/>
    <col min="11" max="11" width="8.625" style="0" bestFit="1" customWidth="1"/>
    <col min="12" max="12" width="8.125" style="0" customWidth="1"/>
  </cols>
  <sheetData>
    <row r="1" spans="1:11" ht="18" customHeight="1" thickBot="1">
      <c r="A1" s="67" t="s">
        <v>281</v>
      </c>
      <c r="B1" s="67"/>
      <c r="C1" s="67"/>
      <c r="D1" s="4"/>
      <c r="E1" s="4"/>
      <c r="F1" s="4"/>
      <c r="G1" s="4"/>
      <c r="H1" s="4"/>
      <c r="I1" s="4"/>
      <c r="J1" s="4"/>
      <c r="K1" s="35" t="s">
        <v>282</v>
      </c>
    </row>
    <row r="2" spans="1:12" ht="21" customHeight="1">
      <c r="A2" s="292" t="s">
        <v>283</v>
      </c>
      <c r="B2" s="292"/>
      <c r="C2" s="293"/>
      <c r="D2" s="62"/>
      <c r="E2" s="301" t="s">
        <v>284</v>
      </c>
      <c r="F2" s="305" t="s">
        <v>285</v>
      </c>
      <c r="G2" s="306"/>
      <c r="H2" s="306"/>
      <c r="I2" s="306"/>
      <c r="J2" s="306"/>
      <c r="K2" s="306"/>
      <c r="L2" s="74"/>
    </row>
    <row r="3" spans="1:12" ht="21" customHeight="1">
      <c r="A3" s="294"/>
      <c r="B3" s="294"/>
      <c r="C3" s="295"/>
      <c r="D3" s="63" t="s">
        <v>286</v>
      </c>
      <c r="E3" s="302"/>
      <c r="F3" s="289" t="s">
        <v>287</v>
      </c>
      <c r="G3" s="289" t="s">
        <v>288</v>
      </c>
      <c r="H3" s="289" t="s">
        <v>289</v>
      </c>
      <c r="I3" s="289" t="s">
        <v>290</v>
      </c>
      <c r="J3" s="289" t="s">
        <v>291</v>
      </c>
      <c r="K3" s="298" t="s">
        <v>292</v>
      </c>
      <c r="L3" s="300"/>
    </row>
    <row r="4" spans="1:12" ht="21" customHeight="1">
      <c r="A4" s="296"/>
      <c r="B4" s="296"/>
      <c r="C4" s="297"/>
      <c r="D4" s="68"/>
      <c r="E4" s="303"/>
      <c r="F4" s="304"/>
      <c r="G4" s="290"/>
      <c r="H4" s="290"/>
      <c r="I4" s="290"/>
      <c r="J4" s="290"/>
      <c r="K4" s="299"/>
      <c r="L4" s="300"/>
    </row>
    <row r="5" spans="1:12" ht="15" customHeight="1">
      <c r="A5" s="247" t="s">
        <v>263</v>
      </c>
      <c r="B5" s="261">
        <v>30</v>
      </c>
      <c r="C5" s="254" t="s">
        <v>264</v>
      </c>
      <c r="D5" s="307">
        <v>152</v>
      </c>
      <c r="E5" s="291">
        <v>161</v>
      </c>
      <c r="F5" s="291">
        <v>11</v>
      </c>
      <c r="G5" s="291">
        <v>22</v>
      </c>
      <c r="H5" s="291">
        <v>19</v>
      </c>
      <c r="I5" s="291">
        <v>19</v>
      </c>
      <c r="J5" s="291">
        <v>71</v>
      </c>
      <c r="K5" s="291">
        <v>19</v>
      </c>
      <c r="L5" s="169"/>
    </row>
    <row r="6" spans="1:12" ht="15" customHeight="1">
      <c r="A6" s="263"/>
      <c r="B6" s="262"/>
      <c r="C6" s="255"/>
      <c r="D6" s="308"/>
      <c r="E6" s="288"/>
      <c r="F6" s="288"/>
      <c r="G6" s="288"/>
      <c r="H6" s="288"/>
      <c r="I6" s="288"/>
      <c r="J6" s="288"/>
      <c r="K6" s="288"/>
      <c r="L6" s="169"/>
    </row>
    <row r="7" spans="1:12" ht="15" customHeight="1">
      <c r="A7" s="72"/>
      <c r="B7" s="182">
        <v>31</v>
      </c>
      <c r="C7" s="73"/>
      <c r="D7" s="308">
        <v>170</v>
      </c>
      <c r="E7" s="288">
        <v>171</v>
      </c>
      <c r="F7" s="288">
        <v>10</v>
      </c>
      <c r="G7" s="288">
        <v>45</v>
      </c>
      <c r="H7" s="288">
        <v>38</v>
      </c>
      <c r="I7" s="288">
        <v>12</v>
      </c>
      <c r="J7" s="288">
        <v>54</v>
      </c>
      <c r="K7" s="288">
        <v>12</v>
      </c>
      <c r="L7" s="71"/>
    </row>
    <row r="8" spans="1:12" ht="15" customHeight="1">
      <c r="A8" s="23" t="s">
        <v>293</v>
      </c>
      <c r="B8" s="24" t="s">
        <v>294</v>
      </c>
      <c r="C8" s="25" t="s">
        <v>295</v>
      </c>
      <c r="D8" s="308"/>
      <c r="E8" s="288"/>
      <c r="F8" s="288"/>
      <c r="G8" s="288"/>
      <c r="H8" s="288"/>
      <c r="I8" s="288"/>
      <c r="J8" s="288"/>
      <c r="K8" s="288"/>
      <c r="L8" s="71"/>
    </row>
    <row r="9" spans="1:12" ht="15" customHeight="1">
      <c r="A9" s="263" t="s">
        <v>296</v>
      </c>
      <c r="B9" s="257">
        <f>B11-1</f>
        <v>2</v>
      </c>
      <c r="C9" s="287" t="s">
        <v>276</v>
      </c>
      <c r="D9" s="308">
        <v>260</v>
      </c>
      <c r="E9" s="288">
        <v>269</v>
      </c>
      <c r="F9" s="288">
        <v>17</v>
      </c>
      <c r="G9" s="288">
        <v>83</v>
      </c>
      <c r="H9" s="288">
        <v>52</v>
      </c>
      <c r="I9" s="288">
        <v>25</v>
      </c>
      <c r="J9" s="288">
        <v>71</v>
      </c>
      <c r="K9" s="288">
        <v>21</v>
      </c>
      <c r="L9" s="71"/>
    </row>
    <row r="10" spans="1:12" ht="15" customHeight="1">
      <c r="A10" s="263"/>
      <c r="B10" s="257"/>
      <c r="C10" s="287"/>
      <c r="D10" s="308"/>
      <c r="E10" s="288"/>
      <c r="F10" s="288"/>
      <c r="G10" s="288"/>
      <c r="H10" s="288"/>
      <c r="I10" s="288"/>
      <c r="J10" s="288"/>
      <c r="K10" s="288"/>
      <c r="L10" s="71"/>
    </row>
    <row r="11" spans="1:12" ht="15" customHeight="1">
      <c r="A11" s="263"/>
      <c r="B11" s="257">
        <f>B13-1</f>
        <v>3</v>
      </c>
      <c r="C11" s="263"/>
      <c r="D11" s="308">
        <v>305</v>
      </c>
      <c r="E11" s="288">
        <v>332</v>
      </c>
      <c r="F11" s="288">
        <v>6</v>
      </c>
      <c r="G11" s="288">
        <v>73</v>
      </c>
      <c r="H11" s="288">
        <v>51</v>
      </c>
      <c r="I11" s="288">
        <v>58</v>
      </c>
      <c r="J11" s="288">
        <v>100</v>
      </c>
      <c r="K11" s="288">
        <v>44</v>
      </c>
      <c r="L11" s="71"/>
    </row>
    <row r="12" spans="1:12" ht="15" customHeight="1">
      <c r="A12" s="263"/>
      <c r="B12" s="257"/>
      <c r="C12" s="263"/>
      <c r="D12" s="308"/>
      <c r="E12" s="288"/>
      <c r="F12" s="288"/>
      <c r="G12" s="288"/>
      <c r="H12" s="288"/>
      <c r="I12" s="288"/>
      <c r="J12" s="288"/>
      <c r="K12" s="288"/>
      <c r="L12" s="71"/>
    </row>
    <row r="13" spans="1:12" ht="15" customHeight="1">
      <c r="A13" s="263"/>
      <c r="B13" s="257">
        <v>4</v>
      </c>
      <c r="C13" s="263"/>
      <c r="D13" s="308">
        <v>293</v>
      </c>
      <c r="E13" s="288">
        <v>299</v>
      </c>
      <c r="F13" s="288">
        <v>17</v>
      </c>
      <c r="G13" s="288">
        <v>49</v>
      </c>
      <c r="H13" s="288">
        <v>29</v>
      </c>
      <c r="I13" s="288">
        <v>44</v>
      </c>
      <c r="J13" s="288">
        <v>121</v>
      </c>
      <c r="K13" s="288">
        <v>39</v>
      </c>
      <c r="L13" s="71"/>
    </row>
    <row r="14" spans="1:12" ht="15" customHeight="1" thickBot="1">
      <c r="A14" s="260"/>
      <c r="B14" s="258"/>
      <c r="C14" s="260"/>
      <c r="D14" s="310"/>
      <c r="E14" s="309"/>
      <c r="F14" s="309"/>
      <c r="G14" s="309"/>
      <c r="H14" s="309"/>
      <c r="I14" s="309"/>
      <c r="J14" s="309"/>
      <c r="K14" s="309"/>
      <c r="L14" s="71"/>
    </row>
    <row r="15" spans="1:12" ht="18" customHeight="1">
      <c r="A15" s="4" t="s">
        <v>297</v>
      </c>
      <c r="D15" s="1"/>
      <c r="E15" s="1"/>
      <c r="F15" s="1"/>
      <c r="G15" s="1"/>
      <c r="H15" s="1"/>
      <c r="I15" s="1"/>
      <c r="J15" s="1"/>
      <c r="K15" s="1"/>
      <c r="L15" s="1"/>
    </row>
    <row r="16" spans="1:4" ht="18" customHeight="1">
      <c r="A16" s="4"/>
      <c r="D16" s="16"/>
    </row>
    <row r="17" ht="18" customHeight="1"/>
    <row r="18" ht="18" customHeight="1"/>
  </sheetData>
  <sheetProtection/>
  <mergeCells count="62">
    <mergeCell ref="J13:J14"/>
    <mergeCell ref="K13:K14"/>
    <mergeCell ref="J11:J12"/>
    <mergeCell ref="K11:K12"/>
    <mergeCell ref="A13:A14"/>
    <mergeCell ref="B13:B14"/>
    <mergeCell ref="C13:C14"/>
    <mergeCell ref="D13:D14"/>
    <mergeCell ref="E13:E14"/>
    <mergeCell ref="F13:F14"/>
    <mergeCell ref="K9:K10"/>
    <mergeCell ref="A11:A12"/>
    <mergeCell ref="B11:B12"/>
    <mergeCell ref="C11:C12"/>
    <mergeCell ref="D11:D12"/>
    <mergeCell ref="E11:E12"/>
    <mergeCell ref="F11:F12"/>
    <mergeCell ref="G11:G12"/>
    <mergeCell ref="E9:E10"/>
    <mergeCell ref="H9:H10"/>
    <mergeCell ref="I9:I10"/>
    <mergeCell ref="G13:G14"/>
    <mergeCell ref="H13:H14"/>
    <mergeCell ref="G7:G8"/>
    <mergeCell ref="H7:H8"/>
    <mergeCell ref="I7:I8"/>
    <mergeCell ref="I13:I14"/>
    <mergeCell ref="B5:B6"/>
    <mergeCell ref="D5:D6"/>
    <mergeCell ref="C5:C6"/>
    <mergeCell ref="D9:D10"/>
    <mergeCell ref="F9:F10"/>
    <mergeCell ref="D7:D8"/>
    <mergeCell ref="F7:F8"/>
    <mergeCell ref="J7:J8"/>
    <mergeCell ref="I5:I6"/>
    <mergeCell ref="J3:J4"/>
    <mergeCell ref="F2:K2"/>
    <mergeCell ref="E7:E8"/>
    <mergeCell ref="H11:H12"/>
    <mergeCell ref="I11:I12"/>
    <mergeCell ref="J9:J10"/>
    <mergeCell ref="J5:J6"/>
    <mergeCell ref="G9:G10"/>
    <mergeCell ref="K3:K4"/>
    <mergeCell ref="K5:K6"/>
    <mergeCell ref="I3:I4"/>
    <mergeCell ref="L3:L4"/>
    <mergeCell ref="E2:E4"/>
    <mergeCell ref="E5:E6"/>
    <mergeCell ref="F3:F4"/>
    <mergeCell ref="F5:F6"/>
    <mergeCell ref="A9:A10"/>
    <mergeCell ref="B9:B10"/>
    <mergeCell ref="C9:C10"/>
    <mergeCell ref="K7:K8"/>
    <mergeCell ref="A5:A6"/>
    <mergeCell ref="H3:H4"/>
    <mergeCell ref="H5:H6"/>
    <mergeCell ref="G3:G4"/>
    <mergeCell ref="G5:G6"/>
    <mergeCell ref="A2:C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F9" sqref="F9:F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00390625" style="0" bestFit="1" customWidth="1"/>
    <col min="5" max="9" width="12.625" style="0" customWidth="1"/>
    <col min="10" max="10" width="8.375" style="0" customWidth="1"/>
  </cols>
  <sheetData>
    <row r="1" spans="1:9" ht="21" customHeight="1">
      <c r="A1" s="312" t="s">
        <v>122</v>
      </c>
      <c r="B1" s="312"/>
      <c r="C1" s="312"/>
      <c r="D1" s="312"/>
      <c r="E1" s="312"/>
      <c r="F1" s="312"/>
      <c r="G1" s="312"/>
      <c r="H1" s="312"/>
      <c r="I1" s="312"/>
    </row>
    <row r="2" spans="1:9" ht="18" customHeight="1" thickBot="1">
      <c r="A2" s="313"/>
      <c r="B2" s="313"/>
      <c r="C2" s="313"/>
      <c r="D2" s="313"/>
      <c r="E2" s="313"/>
      <c r="F2" s="313"/>
      <c r="G2" s="313"/>
      <c r="H2" s="313"/>
      <c r="I2" s="313"/>
    </row>
    <row r="3" spans="1:9" ht="22.5" customHeight="1">
      <c r="A3" s="243" t="s">
        <v>119</v>
      </c>
      <c r="B3" s="243"/>
      <c r="C3" s="244"/>
      <c r="D3" s="272" t="s">
        <v>123</v>
      </c>
      <c r="E3" s="252" t="s">
        <v>124</v>
      </c>
      <c r="F3" s="226"/>
      <c r="G3" s="226"/>
      <c r="H3" s="226"/>
      <c r="I3" s="226"/>
    </row>
    <row r="4" spans="1:9" ht="22.5" customHeight="1">
      <c r="A4" s="245"/>
      <c r="B4" s="245"/>
      <c r="C4" s="246"/>
      <c r="D4" s="273"/>
      <c r="E4" s="65" t="s">
        <v>125</v>
      </c>
      <c r="F4" s="66" t="s">
        <v>126</v>
      </c>
      <c r="G4" s="66" t="s">
        <v>127</v>
      </c>
      <c r="H4" s="61" t="s">
        <v>128</v>
      </c>
      <c r="I4" s="61" t="s">
        <v>121</v>
      </c>
    </row>
    <row r="5" spans="1:9" ht="15" customHeight="1">
      <c r="A5" s="247" t="s">
        <v>263</v>
      </c>
      <c r="B5" s="311">
        <v>30</v>
      </c>
      <c r="C5" s="254" t="s">
        <v>264</v>
      </c>
      <c r="D5" s="259">
        <v>39293</v>
      </c>
      <c r="E5" s="242">
        <v>52700590</v>
      </c>
      <c r="F5" s="242">
        <v>13014719</v>
      </c>
      <c r="G5" s="242">
        <v>1835361</v>
      </c>
      <c r="H5" s="242">
        <v>35524647</v>
      </c>
      <c r="I5" s="242">
        <v>2325863</v>
      </c>
    </row>
    <row r="6" spans="1:9" ht="15" customHeight="1">
      <c r="A6" s="248"/>
      <c r="B6" s="257"/>
      <c r="C6" s="255"/>
      <c r="D6" s="249"/>
      <c r="E6" s="240"/>
      <c r="F6" s="240"/>
      <c r="G6" s="240"/>
      <c r="H6" s="240"/>
      <c r="I6" s="240"/>
    </row>
    <row r="7" spans="1:9" ht="15" customHeight="1">
      <c r="A7" s="4"/>
      <c r="B7" s="11">
        <v>31</v>
      </c>
      <c r="C7" s="11"/>
      <c r="D7" s="249">
        <v>40074</v>
      </c>
      <c r="E7" s="240">
        <v>54253322</v>
      </c>
      <c r="F7" s="240">
        <v>13484971</v>
      </c>
      <c r="G7" s="240">
        <v>1839072</v>
      </c>
      <c r="H7" s="240">
        <v>36613873</v>
      </c>
      <c r="I7" s="240">
        <v>2315406</v>
      </c>
    </row>
    <row r="8" spans="1:9" ht="15" customHeight="1">
      <c r="A8" s="12" t="s">
        <v>265</v>
      </c>
      <c r="B8" s="12" t="s">
        <v>266</v>
      </c>
      <c r="C8" s="13" t="s">
        <v>267</v>
      </c>
      <c r="D8" s="249"/>
      <c r="E8" s="240"/>
      <c r="F8" s="240"/>
      <c r="G8" s="240"/>
      <c r="H8" s="240"/>
      <c r="I8" s="240"/>
    </row>
    <row r="9" spans="1:9" ht="15" customHeight="1">
      <c r="A9" s="248" t="s">
        <v>268</v>
      </c>
      <c r="B9" s="257">
        <v>2</v>
      </c>
      <c r="C9" s="256" t="s">
        <v>269</v>
      </c>
      <c r="D9" s="249">
        <v>40995</v>
      </c>
      <c r="E9" s="240">
        <v>49575898</v>
      </c>
      <c r="F9" s="240">
        <v>14624872</v>
      </c>
      <c r="G9" s="240">
        <v>1649828</v>
      </c>
      <c r="H9" s="240">
        <v>30912493</v>
      </c>
      <c r="I9" s="240">
        <v>2388705</v>
      </c>
    </row>
    <row r="10" spans="1:9" ht="15" customHeight="1">
      <c r="A10" s="263"/>
      <c r="B10" s="257"/>
      <c r="C10" s="256"/>
      <c r="D10" s="249"/>
      <c r="E10" s="240"/>
      <c r="F10" s="240"/>
      <c r="G10" s="240"/>
      <c r="H10" s="240"/>
      <c r="I10" s="240"/>
    </row>
    <row r="11" spans="1:9" ht="15" customHeight="1">
      <c r="A11" s="248"/>
      <c r="B11" s="257">
        <v>3</v>
      </c>
      <c r="C11" s="256"/>
      <c r="D11" s="249">
        <v>41759</v>
      </c>
      <c r="E11" s="240">
        <v>51910684</v>
      </c>
      <c r="F11" s="240">
        <v>14616593</v>
      </c>
      <c r="G11" s="240">
        <v>1754719</v>
      </c>
      <c r="H11" s="240">
        <v>33083066</v>
      </c>
      <c r="I11" s="240">
        <v>2456306</v>
      </c>
    </row>
    <row r="12" spans="1:9" ht="15" customHeight="1">
      <c r="A12" s="263"/>
      <c r="B12" s="257"/>
      <c r="C12" s="256"/>
      <c r="D12" s="249"/>
      <c r="E12" s="240"/>
      <c r="F12" s="240"/>
      <c r="G12" s="240"/>
      <c r="H12" s="240"/>
      <c r="I12" s="240"/>
    </row>
    <row r="13" spans="1:10" ht="15" customHeight="1">
      <c r="A13" s="263"/>
      <c r="B13" s="257">
        <v>4</v>
      </c>
      <c r="C13" s="257"/>
      <c r="D13" s="249">
        <v>42286</v>
      </c>
      <c r="E13" s="240">
        <v>51770457</v>
      </c>
      <c r="F13" s="240">
        <v>13978605</v>
      </c>
      <c r="G13" s="240">
        <v>1752570</v>
      </c>
      <c r="H13" s="240">
        <v>33586915</v>
      </c>
      <c r="I13" s="240">
        <v>2452367</v>
      </c>
      <c r="J13" s="1"/>
    </row>
    <row r="14" spans="1:9" ht="15" customHeight="1" thickBot="1">
      <c r="A14" s="260"/>
      <c r="B14" s="258"/>
      <c r="C14" s="258"/>
      <c r="D14" s="253"/>
      <c r="E14" s="241"/>
      <c r="F14" s="241"/>
      <c r="G14" s="241"/>
      <c r="H14" s="241"/>
      <c r="I14" s="241"/>
    </row>
    <row r="15" spans="1:9" ht="18" customHeight="1">
      <c r="A15" s="4" t="s">
        <v>129</v>
      </c>
      <c r="B15" s="4"/>
      <c r="C15" s="4"/>
      <c r="D15" s="4"/>
      <c r="E15" s="4"/>
      <c r="F15" s="4"/>
      <c r="G15" s="4"/>
      <c r="H15" s="4"/>
      <c r="I15" s="55"/>
    </row>
    <row r="16" spans="1:9" ht="13.5">
      <c r="A16" s="4"/>
      <c r="B16" s="4"/>
      <c r="C16" s="4"/>
      <c r="D16" s="4"/>
      <c r="E16" s="4"/>
      <c r="F16" s="4"/>
      <c r="G16" s="4"/>
      <c r="H16" s="4"/>
      <c r="I16" s="4"/>
    </row>
    <row r="17" spans="2:5" ht="13.5">
      <c r="B17" s="3"/>
      <c r="C17" s="3"/>
      <c r="D17" s="3"/>
      <c r="E17" s="3"/>
    </row>
    <row r="18" spans="2:5" ht="13.5">
      <c r="B18" s="3"/>
      <c r="C18" s="3"/>
      <c r="D18" s="3"/>
      <c r="E18" s="3"/>
    </row>
    <row r="19" spans="2:5" ht="13.5">
      <c r="B19" s="3"/>
      <c r="C19" s="3"/>
      <c r="D19" s="3"/>
      <c r="E19" s="3"/>
    </row>
    <row r="20" spans="2:5" ht="13.5">
      <c r="B20" s="3"/>
      <c r="C20" s="3"/>
      <c r="D20" s="3"/>
      <c r="E20" s="3"/>
    </row>
    <row r="21" spans="2:5" ht="13.5">
      <c r="B21" s="3"/>
      <c r="C21" s="3"/>
      <c r="D21" s="3"/>
      <c r="E21" s="3"/>
    </row>
    <row r="22" spans="2:5" ht="13.5">
      <c r="B22" s="3"/>
      <c r="C22" s="3"/>
      <c r="D22" s="3"/>
      <c r="E22" s="3"/>
    </row>
  </sheetData>
  <sheetProtection/>
  <mergeCells count="47">
    <mergeCell ref="C9:C10"/>
    <mergeCell ref="C13:C14"/>
    <mergeCell ref="A11:A12"/>
    <mergeCell ref="B11:B12"/>
    <mergeCell ref="C11:C12"/>
    <mergeCell ref="A1:I1"/>
    <mergeCell ref="A2:I2"/>
    <mergeCell ref="E3:I3"/>
    <mergeCell ref="A5:A6"/>
    <mergeCell ref="D3:D4"/>
    <mergeCell ref="E5:E6"/>
    <mergeCell ref="A3:C4"/>
    <mergeCell ref="G5:G6"/>
    <mergeCell ref="F5:F6"/>
    <mergeCell ref="E7:E8"/>
    <mergeCell ref="F7:F8"/>
    <mergeCell ref="G7:G8"/>
    <mergeCell ref="E11:E12"/>
    <mergeCell ref="E13:E14"/>
    <mergeCell ref="A13:A14"/>
    <mergeCell ref="B5:B6"/>
    <mergeCell ref="B13:B14"/>
    <mergeCell ref="C5:C6"/>
    <mergeCell ref="A9:A10"/>
    <mergeCell ref="B9:B10"/>
    <mergeCell ref="D7:D8"/>
    <mergeCell ref="D5:D6"/>
    <mergeCell ref="F9:F10"/>
    <mergeCell ref="F11:F12"/>
    <mergeCell ref="F13:F14"/>
    <mergeCell ref="G13:G14"/>
    <mergeCell ref="D9:D10"/>
    <mergeCell ref="D11:D12"/>
    <mergeCell ref="D13:D14"/>
    <mergeCell ref="G9:G10"/>
    <mergeCell ref="G11:G12"/>
    <mergeCell ref="E9:E10"/>
    <mergeCell ref="H13:H14"/>
    <mergeCell ref="I5:I6"/>
    <mergeCell ref="I7:I8"/>
    <mergeCell ref="I9:I10"/>
    <mergeCell ref="I11:I12"/>
    <mergeCell ref="I13:I14"/>
    <mergeCell ref="H5:H6"/>
    <mergeCell ref="H7:H8"/>
    <mergeCell ref="H9:H10"/>
    <mergeCell ref="H11:H12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G4" sqref="G4:G5"/>
    </sheetView>
  </sheetViews>
  <sheetFormatPr defaultColWidth="9.00390625" defaultRowHeight="13.5"/>
  <cols>
    <col min="1" max="1" width="3.75390625" style="0" customWidth="1"/>
    <col min="2" max="2" width="2.875" style="0" customWidth="1"/>
    <col min="3" max="3" width="4.125" style="0" customWidth="1"/>
    <col min="4" max="13" width="7.625" style="0" customWidth="1"/>
  </cols>
  <sheetData>
    <row r="1" spans="1:13" ht="21" customHeight="1">
      <c r="A1" s="312" t="s">
        <v>130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</row>
    <row r="2" spans="1:13" ht="18" customHeight="1">
      <c r="A2" s="313" t="s">
        <v>131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3" s="41" customFormat="1" ht="22.5" customHeight="1">
      <c r="A3" s="292" t="s">
        <v>119</v>
      </c>
      <c r="B3" s="292"/>
      <c r="C3" s="293"/>
      <c r="D3" s="325" t="s">
        <v>132</v>
      </c>
      <c r="E3" s="325"/>
      <c r="F3" s="325" t="s">
        <v>126</v>
      </c>
      <c r="G3" s="325"/>
      <c r="H3" s="325" t="s">
        <v>133</v>
      </c>
      <c r="I3" s="325"/>
      <c r="J3" s="325" t="s">
        <v>134</v>
      </c>
      <c r="K3" s="325"/>
      <c r="L3" s="325" t="s">
        <v>121</v>
      </c>
      <c r="M3" s="305"/>
    </row>
    <row r="4" spans="1:14" s="41" customFormat="1" ht="22.5" customHeight="1">
      <c r="A4" s="294"/>
      <c r="B4" s="294"/>
      <c r="C4" s="295"/>
      <c r="D4" s="318" t="s">
        <v>135</v>
      </c>
      <c r="E4" s="318" t="s">
        <v>136</v>
      </c>
      <c r="F4" s="318" t="s">
        <v>135</v>
      </c>
      <c r="G4" s="318" t="s">
        <v>136</v>
      </c>
      <c r="H4" s="318" t="s">
        <v>135</v>
      </c>
      <c r="I4" s="318" t="s">
        <v>136</v>
      </c>
      <c r="J4" s="318" t="s">
        <v>135</v>
      </c>
      <c r="K4" s="318" t="s">
        <v>136</v>
      </c>
      <c r="L4" s="318" t="s">
        <v>135</v>
      </c>
      <c r="M4" s="314" t="s">
        <v>136</v>
      </c>
      <c r="N4" s="48"/>
    </row>
    <row r="5" spans="1:14" s="41" customFormat="1" ht="22.5" customHeight="1">
      <c r="A5" s="296"/>
      <c r="B5" s="296"/>
      <c r="C5" s="297"/>
      <c r="D5" s="303"/>
      <c r="E5" s="303"/>
      <c r="F5" s="303"/>
      <c r="G5" s="303"/>
      <c r="H5" s="303"/>
      <c r="I5" s="303"/>
      <c r="J5" s="303"/>
      <c r="K5" s="303"/>
      <c r="L5" s="303"/>
      <c r="M5" s="315"/>
      <c r="N5" s="48"/>
    </row>
    <row r="6" spans="1:13" s="41" customFormat="1" ht="11.25" customHeight="1">
      <c r="A6" s="324" t="s">
        <v>274</v>
      </c>
      <c r="B6" s="324">
        <v>30</v>
      </c>
      <c r="C6" s="326" t="s">
        <v>275</v>
      </c>
      <c r="D6" s="323">
        <v>65515</v>
      </c>
      <c r="E6" s="316">
        <v>14100</v>
      </c>
      <c r="F6" s="316">
        <v>62296</v>
      </c>
      <c r="G6" s="316">
        <v>11571</v>
      </c>
      <c r="H6" s="316">
        <v>2844</v>
      </c>
      <c r="I6" s="316">
        <v>2162</v>
      </c>
      <c r="J6" s="316">
        <v>234</v>
      </c>
      <c r="K6" s="316">
        <v>354</v>
      </c>
      <c r="L6" s="316">
        <v>141</v>
      </c>
      <c r="M6" s="316">
        <v>14</v>
      </c>
    </row>
    <row r="7" spans="1:13" s="41" customFormat="1" ht="11.25" customHeight="1">
      <c r="A7" s="320"/>
      <c r="B7" s="320"/>
      <c r="C7" s="321"/>
      <c r="D7" s="322"/>
      <c r="E7" s="317"/>
      <c r="F7" s="317"/>
      <c r="G7" s="317"/>
      <c r="H7" s="317"/>
      <c r="I7" s="317"/>
      <c r="J7" s="317"/>
      <c r="K7" s="317"/>
      <c r="L7" s="317"/>
      <c r="M7" s="317"/>
    </row>
    <row r="8" spans="1:13" s="41" customFormat="1" ht="11.25" customHeight="1">
      <c r="A8" s="164"/>
      <c r="B8" s="163">
        <v>31</v>
      </c>
      <c r="C8" s="164"/>
      <c r="D8" s="322">
        <v>66798</v>
      </c>
      <c r="E8" s="317">
        <v>14230</v>
      </c>
      <c r="F8" s="317">
        <v>63555</v>
      </c>
      <c r="G8" s="317">
        <v>11673</v>
      </c>
      <c r="H8" s="317">
        <v>2862</v>
      </c>
      <c r="I8" s="317">
        <v>2203</v>
      </c>
      <c r="J8" s="317">
        <v>245</v>
      </c>
      <c r="K8" s="317">
        <v>336</v>
      </c>
      <c r="L8" s="317">
        <v>136</v>
      </c>
      <c r="M8" s="317">
        <v>18</v>
      </c>
    </row>
    <row r="9" spans="1:13" s="41" customFormat="1" ht="11.25" customHeight="1">
      <c r="A9" s="173" t="s">
        <v>32</v>
      </c>
      <c r="B9" s="174" t="s">
        <v>21</v>
      </c>
      <c r="C9" s="173" t="s">
        <v>33</v>
      </c>
      <c r="D9" s="322"/>
      <c r="E9" s="317"/>
      <c r="F9" s="317"/>
      <c r="G9" s="317"/>
      <c r="H9" s="317"/>
      <c r="I9" s="317"/>
      <c r="J9" s="317"/>
      <c r="K9" s="317"/>
      <c r="L9" s="317"/>
      <c r="M9" s="317"/>
    </row>
    <row r="10" spans="1:13" s="41" customFormat="1" ht="11.25" customHeight="1">
      <c r="A10" s="320" t="s">
        <v>268</v>
      </c>
      <c r="B10" s="320">
        <v>2</v>
      </c>
      <c r="C10" s="321" t="s">
        <v>276</v>
      </c>
      <c r="D10" s="322">
        <v>67710</v>
      </c>
      <c r="E10" s="317">
        <v>14761</v>
      </c>
      <c r="F10" s="317">
        <v>64448</v>
      </c>
      <c r="G10" s="317">
        <v>12452</v>
      </c>
      <c r="H10" s="317">
        <v>2878</v>
      </c>
      <c r="I10" s="317">
        <v>2011</v>
      </c>
      <c r="J10" s="317">
        <v>248</v>
      </c>
      <c r="K10" s="317">
        <v>282</v>
      </c>
      <c r="L10" s="317">
        <v>136</v>
      </c>
      <c r="M10" s="317">
        <v>16</v>
      </c>
    </row>
    <row r="11" spans="1:13" s="41" customFormat="1" ht="11.25" customHeight="1">
      <c r="A11" s="320"/>
      <c r="B11" s="320"/>
      <c r="C11" s="321"/>
      <c r="D11" s="322"/>
      <c r="E11" s="317"/>
      <c r="F11" s="317"/>
      <c r="G11" s="317"/>
      <c r="H11" s="317"/>
      <c r="I11" s="317"/>
      <c r="J11" s="317"/>
      <c r="K11" s="317"/>
      <c r="L11" s="317"/>
      <c r="M11" s="317"/>
    </row>
    <row r="12" spans="1:13" s="41" customFormat="1" ht="11.25" customHeight="1">
      <c r="A12" s="320"/>
      <c r="B12" s="320">
        <v>3</v>
      </c>
      <c r="C12" s="321"/>
      <c r="D12" s="322">
        <v>68408</v>
      </c>
      <c r="E12" s="317">
        <v>14667</v>
      </c>
      <c r="F12" s="317">
        <v>65131</v>
      </c>
      <c r="G12" s="317">
        <v>12385</v>
      </c>
      <c r="H12" s="317">
        <v>2893</v>
      </c>
      <c r="I12" s="317">
        <v>1962</v>
      </c>
      <c r="J12" s="317">
        <v>248</v>
      </c>
      <c r="K12" s="317">
        <v>306</v>
      </c>
      <c r="L12" s="317">
        <v>136</v>
      </c>
      <c r="M12" s="317">
        <v>14</v>
      </c>
    </row>
    <row r="13" spans="1:13" s="41" customFormat="1" ht="11.25" customHeight="1">
      <c r="A13" s="320"/>
      <c r="B13" s="320"/>
      <c r="C13" s="321"/>
      <c r="D13" s="322"/>
      <c r="E13" s="317"/>
      <c r="F13" s="317"/>
      <c r="G13" s="317"/>
      <c r="H13" s="317"/>
      <c r="I13" s="317"/>
      <c r="J13" s="317"/>
      <c r="K13" s="317"/>
      <c r="L13" s="317"/>
      <c r="M13" s="317"/>
    </row>
    <row r="14" spans="1:13" s="41" customFormat="1" ht="11.25" customHeight="1">
      <c r="A14" s="320"/>
      <c r="B14" s="320">
        <v>4</v>
      </c>
      <c r="C14" s="321"/>
      <c r="D14" s="317">
        <v>69036</v>
      </c>
      <c r="E14" s="317">
        <v>14354</v>
      </c>
      <c r="F14" s="317">
        <v>65754</v>
      </c>
      <c r="G14" s="317">
        <v>12043</v>
      </c>
      <c r="H14" s="317">
        <v>2872</v>
      </c>
      <c r="I14" s="317">
        <v>1987</v>
      </c>
      <c r="J14" s="317">
        <v>253</v>
      </c>
      <c r="K14" s="317">
        <v>295</v>
      </c>
      <c r="L14" s="317">
        <v>157</v>
      </c>
      <c r="M14" s="317">
        <v>29</v>
      </c>
    </row>
    <row r="15" spans="1:13" ht="11.25" customHeight="1">
      <c r="A15" s="327"/>
      <c r="B15" s="327"/>
      <c r="C15" s="328"/>
      <c r="D15" s="319"/>
      <c r="E15" s="319"/>
      <c r="F15" s="319"/>
      <c r="G15" s="319"/>
      <c r="H15" s="319"/>
      <c r="I15" s="319"/>
      <c r="J15" s="319"/>
      <c r="K15" s="319"/>
      <c r="L15" s="319"/>
      <c r="M15" s="319"/>
    </row>
    <row r="16" spans="1:13" ht="18.75" customHeight="1">
      <c r="A16" s="4" t="s">
        <v>137</v>
      </c>
      <c r="E16" s="64"/>
      <c r="F16" s="64"/>
      <c r="G16" s="64"/>
      <c r="H16" s="64"/>
      <c r="I16" s="64"/>
      <c r="J16" s="64"/>
      <c r="K16" s="64"/>
      <c r="L16" s="64"/>
      <c r="M16" s="64"/>
    </row>
    <row r="17" spans="1:13" ht="18.75" customHeight="1">
      <c r="A17" s="4" t="s">
        <v>138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sheetProtection/>
  <mergeCells count="80">
    <mergeCell ref="A14:A15"/>
    <mergeCell ref="B6:B7"/>
    <mergeCell ref="B14:B15"/>
    <mergeCell ref="C14:C15"/>
    <mergeCell ref="D8:D9"/>
    <mergeCell ref="F4:F5"/>
    <mergeCell ref="F6:F7"/>
    <mergeCell ref="A10:A11"/>
    <mergeCell ref="B10:B11"/>
    <mergeCell ref="D4:D5"/>
    <mergeCell ref="J3:K3"/>
    <mergeCell ref="E14:E15"/>
    <mergeCell ref="A12:A13"/>
    <mergeCell ref="A1:M1"/>
    <mergeCell ref="A2:M2"/>
    <mergeCell ref="D3:E3"/>
    <mergeCell ref="F3:G3"/>
    <mergeCell ref="H3:I3"/>
    <mergeCell ref="C6:C7"/>
    <mergeCell ref="L3:M3"/>
    <mergeCell ref="D6:D7"/>
    <mergeCell ref="A3:C5"/>
    <mergeCell ref="A6:A7"/>
    <mergeCell ref="E4:E5"/>
    <mergeCell ref="E6:E7"/>
    <mergeCell ref="E8:E9"/>
    <mergeCell ref="F14:F15"/>
    <mergeCell ref="B12:B13"/>
    <mergeCell ref="C12:C13"/>
    <mergeCell ref="D10:D11"/>
    <mergeCell ref="D12:D13"/>
    <mergeCell ref="D14:D15"/>
    <mergeCell ref="E12:E13"/>
    <mergeCell ref="C10:C11"/>
    <mergeCell ref="G10:G11"/>
    <mergeCell ref="G12:G13"/>
    <mergeCell ref="E10:E11"/>
    <mergeCell ref="F8:F9"/>
    <mergeCell ref="F10:F11"/>
    <mergeCell ref="F12:F13"/>
    <mergeCell ref="G14:G15"/>
    <mergeCell ref="H4:H5"/>
    <mergeCell ref="H6:H7"/>
    <mergeCell ref="H8:H9"/>
    <mergeCell ref="H10:H11"/>
    <mergeCell ref="H12:H13"/>
    <mergeCell ref="H14:H15"/>
    <mergeCell ref="G4:G5"/>
    <mergeCell ref="G6:G7"/>
    <mergeCell ref="G8:G9"/>
    <mergeCell ref="J12:J13"/>
    <mergeCell ref="J14:J15"/>
    <mergeCell ref="I4:I5"/>
    <mergeCell ref="I6:I7"/>
    <mergeCell ref="I8:I9"/>
    <mergeCell ref="I10:I11"/>
    <mergeCell ref="I12:I13"/>
    <mergeCell ref="I14:I15"/>
    <mergeCell ref="K4:K5"/>
    <mergeCell ref="K6:K7"/>
    <mergeCell ref="J4:J5"/>
    <mergeCell ref="J6:J7"/>
    <mergeCell ref="J8:J9"/>
    <mergeCell ref="J10:J11"/>
    <mergeCell ref="L12:L13"/>
    <mergeCell ref="L14:L15"/>
    <mergeCell ref="M8:M9"/>
    <mergeCell ref="K10:K11"/>
    <mergeCell ref="K12:K13"/>
    <mergeCell ref="K14:K15"/>
    <mergeCell ref="M10:M11"/>
    <mergeCell ref="M12:M13"/>
    <mergeCell ref="K8:K9"/>
    <mergeCell ref="M14:M15"/>
    <mergeCell ref="M4:M5"/>
    <mergeCell ref="M6:M7"/>
    <mergeCell ref="L4:L5"/>
    <mergeCell ref="L6:L7"/>
    <mergeCell ref="L8:L9"/>
    <mergeCell ref="L10:L11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F16" sqref="F1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7" width="17.50390625" style="0" customWidth="1"/>
    <col min="8" max="9" width="7.625" style="0" customWidth="1"/>
  </cols>
  <sheetData>
    <row r="1" spans="1:5" s="33" customFormat="1" ht="21" customHeight="1">
      <c r="A1" s="312" t="s">
        <v>139</v>
      </c>
      <c r="B1" s="312"/>
      <c r="C1" s="312"/>
      <c r="D1" s="312"/>
      <c r="E1" s="312"/>
    </row>
    <row r="2" spans="1:7" ht="18" customHeight="1">
      <c r="A2" s="60"/>
      <c r="B2" s="60"/>
      <c r="C2" s="60"/>
      <c r="D2" s="19"/>
      <c r="E2" s="19"/>
      <c r="F2" s="19"/>
      <c r="G2" s="19"/>
    </row>
    <row r="3" spans="1:7" ht="22.5" customHeight="1">
      <c r="A3" s="243" t="s">
        <v>119</v>
      </c>
      <c r="B3" s="243"/>
      <c r="C3" s="244"/>
      <c r="D3" s="250" t="s">
        <v>140</v>
      </c>
      <c r="E3" s="335" t="s">
        <v>141</v>
      </c>
      <c r="F3" s="252" t="s">
        <v>142</v>
      </c>
      <c r="G3" s="226"/>
    </row>
    <row r="4" spans="1:7" ht="22.5" customHeight="1">
      <c r="A4" s="245"/>
      <c r="B4" s="245"/>
      <c r="C4" s="246"/>
      <c r="D4" s="251"/>
      <c r="E4" s="336"/>
      <c r="F4" s="61" t="s">
        <v>143</v>
      </c>
      <c r="G4" s="61" t="s">
        <v>144</v>
      </c>
    </row>
    <row r="5" spans="1:7" ht="11.25" customHeight="1">
      <c r="A5" s="331" t="s">
        <v>274</v>
      </c>
      <c r="B5" s="331">
        <v>30</v>
      </c>
      <c r="C5" s="332" t="s">
        <v>275</v>
      </c>
      <c r="D5" s="259">
        <v>140218</v>
      </c>
      <c r="E5" s="242">
        <v>16295024</v>
      </c>
      <c r="F5" s="242">
        <v>44644</v>
      </c>
      <c r="G5" s="242">
        <v>49020</v>
      </c>
    </row>
    <row r="6" spans="1:7" ht="11.25" customHeight="1">
      <c r="A6" s="329"/>
      <c r="B6" s="329"/>
      <c r="C6" s="333"/>
      <c r="D6" s="249"/>
      <c r="E6" s="240"/>
      <c r="F6" s="240"/>
      <c r="G6" s="240"/>
    </row>
    <row r="7" spans="1:7" ht="11.25" customHeight="1">
      <c r="A7" s="166"/>
      <c r="B7" s="165">
        <v>31</v>
      </c>
      <c r="C7" s="166"/>
      <c r="D7" s="249">
        <v>142073</v>
      </c>
      <c r="E7" s="240">
        <v>15480742</v>
      </c>
      <c r="F7" s="240">
        <v>42297</v>
      </c>
      <c r="G7" s="240">
        <v>45488</v>
      </c>
    </row>
    <row r="8" spans="1:7" ht="11.25" customHeight="1">
      <c r="A8" s="167" t="s">
        <v>32</v>
      </c>
      <c r="B8" s="168" t="s">
        <v>21</v>
      </c>
      <c r="C8" s="167" t="s">
        <v>33</v>
      </c>
      <c r="D8" s="249"/>
      <c r="E8" s="240"/>
      <c r="F8" s="240"/>
      <c r="G8" s="240"/>
    </row>
    <row r="9" spans="1:7" ht="11.25" customHeight="1">
      <c r="A9" s="329" t="s">
        <v>268</v>
      </c>
      <c r="B9" s="329">
        <v>2</v>
      </c>
      <c r="C9" s="333" t="s">
        <v>276</v>
      </c>
      <c r="D9" s="249">
        <v>143388</v>
      </c>
      <c r="E9" s="240">
        <v>15869853</v>
      </c>
      <c r="F9" s="240">
        <v>43479</v>
      </c>
      <c r="G9" s="240">
        <v>47880</v>
      </c>
    </row>
    <row r="10" spans="1:7" ht="11.25" customHeight="1">
      <c r="A10" s="329"/>
      <c r="B10" s="329"/>
      <c r="C10" s="333"/>
      <c r="D10" s="249"/>
      <c r="E10" s="240"/>
      <c r="F10" s="240"/>
      <c r="G10" s="240"/>
    </row>
    <row r="11" spans="1:7" ht="11.25" customHeight="1">
      <c r="A11" s="329"/>
      <c r="B11" s="329">
        <v>3</v>
      </c>
      <c r="C11" s="333"/>
      <c r="D11" s="249">
        <v>143926</v>
      </c>
      <c r="E11" s="240">
        <v>15521830</v>
      </c>
      <c r="F11" s="240">
        <v>42526</v>
      </c>
      <c r="G11" s="240">
        <v>45690</v>
      </c>
    </row>
    <row r="12" spans="1:7" ht="11.25" customHeight="1">
      <c r="A12" s="329"/>
      <c r="B12" s="329"/>
      <c r="C12" s="333"/>
      <c r="D12" s="249"/>
      <c r="E12" s="240"/>
      <c r="F12" s="240"/>
      <c r="G12" s="240"/>
    </row>
    <row r="13" spans="1:8" ht="11.25" customHeight="1">
      <c r="A13" s="329"/>
      <c r="B13" s="329">
        <v>4</v>
      </c>
      <c r="C13" s="333"/>
      <c r="D13" s="240">
        <v>144287</v>
      </c>
      <c r="E13" s="240">
        <v>15206460</v>
      </c>
      <c r="F13" s="240">
        <v>41662</v>
      </c>
      <c r="G13" s="240">
        <v>45320</v>
      </c>
      <c r="H13" s="1"/>
    </row>
    <row r="14" spans="1:8" ht="11.25" customHeight="1">
      <c r="A14" s="330"/>
      <c r="B14" s="330"/>
      <c r="C14" s="334"/>
      <c r="D14" s="241"/>
      <c r="E14" s="241"/>
      <c r="F14" s="241"/>
      <c r="G14" s="241"/>
      <c r="H14" s="1"/>
    </row>
    <row r="15" spans="1:5" ht="18" customHeight="1">
      <c r="A15" s="4" t="s">
        <v>137</v>
      </c>
      <c r="B15" s="4"/>
      <c r="C15" s="4"/>
      <c r="D15" s="4"/>
      <c r="E15" s="4"/>
    </row>
  </sheetData>
  <sheetProtection/>
  <mergeCells count="37">
    <mergeCell ref="A11:A12"/>
    <mergeCell ref="B11:B12"/>
    <mergeCell ref="C11:C12"/>
    <mergeCell ref="D9:D10"/>
    <mergeCell ref="A9:A10"/>
    <mergeCell ref="B9:B10"/>
    <mergeCell ref="C9:C10"/>
    <mergeCell ref="G11:G12"/>
    <mergeCell ref="A1:E1"/>
    <mergeCell ref="F3:G3"/>
    <mergeCell ref="F7:F8"/>
    <mergeCell ref="F9:F10"/>
    <mergeCell ref="F11:F12"/>
    <mergeCell ref="G5:G6"/>
    <mergeCell ref="D3:D4"/>
    <mergeCell ref="D5:D6"/>
    <mergeCell ref="D7:D8"/>
    <mergeCell ref="G13:G14"/>
    <mergeCell ref="C13:C14"/>
    <mergeCell ref="E3:E4"/>
    <mergeCell ref="E5:E6"/>
    <mergeCell ref="A3:C4"/>
    <mergeCell ref="G7:G8"/>
    <mergeCell ref="G9:G10"/>
    <mergeCell ref="D11:D12"/>
    <mergeCell ref="E9:E10"/>
    <mergeCell ref="E11:E12"/>
    <mergeCell ref="A13:A14"/>
    <mergeCell ref="B5:B6"/>
    <mergeCell ref="D13:D14"/>
    <mergeCell ref="F5:F6"/>
    <mergeCell ref="B13:B14"/>
    <mergeCell ref="F13:F14"/>
    <mergeCell ref="C5:C6"/>
    <mergeCell ref="E13:E14"/>
    <mergeCell ref="A5:A6"/>
    <mergeCell ref="E7:E8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">
      <selection activeCell="F16" sqref="F16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3" ht="21" customHeight="1">
      <c r="A1" s="312" t="s">
        <v>145</v>
      </c>
      <c r="B1" s="312"/>
      <c r="C1" s="312"/>
      <c r="D1" s="312"/>
      <c r="E1" s="312"/>
      <c r="F1" s="340"/>
      <c r="G1" s="340"/>
      <c r="H1" s="340"/>
      <c r="I1" s="57"/>
      <c r="J1" s="57"/>
      <c r="K1" s="57"/>
      <c r="L1" s="57"/>
      <c r="M1" s="58"/>
    </row>
    <row r="2" spans="1:8" ht="18" customHeight="1">
      <c r="A2" s="4"/>
      <c r="B2" s="4"/>
      <c r="C2" s="4"/>
      <c r="D2" s="4"/>
      <c r="E2" s="4"/>
      <c r="F2" s="4"/>
      <c r="G2" s="4"/>
      <c r="H2" s="35" t="s">
        <v>146</v>
      </c>
    </row>
    <row r="3" spans="1:12" s="19" customFormat="1" ht="26.25" customHeight="1">
      <c r="A3" s="226" t="s">
        <v>119</v>
      </c>
      <c r="B3" s="226"/>
      <c r="C3" s="227"/>
      <c r="D3" s="7" t="s">
        <v>120</v>
      </c>
      <c r="E3" s="53" t="s">
        <v>147</v>
      </c>
      <c r="F3" s="56" t="s">
        <v>148</v>
      </c>
      <c r="G3" s="53" t="s">
        <v>149</v>
      </c>
      <c r="H3" s="52" t="s">
        <v>150</v>
      </c>
      <c r="I3" s="59"/>
      <c r="J3" s="59"/>
      <c r="K3" s="59"/>
      <c r="L3" s="59"/>
    </row>
    <row r="4" spans="1:8" s="3" customFormat="1" ht="11.25" customHeight="1">
      <c r="A4" s="247" t="s">
        <v>263</v>
      </c>
      <c r="B4" s="261">
        <v>30</v>
      </c>
      <c r="C4" s="254" t="s">
        <v>264</v>
      </c>
      <c r="D4" s="341">
        <v>244496</v>
      </c>
      <c r="E4" s="337">
        <v>46649</v>
      </c>
      <c r="F4" s="337">
        <v>14748</v>
      </c>
      <c r="G4" s="337">
        <v>134961</v>
      </c>
      <c r="H4" s="337">
        <v>48138</v>
      </c>
    </row>
    <row r="5" spans="1:8" s="3" customFormat="1" ht="11.25" customHeight="1">
      <c r="A5" s="263"/>
      <c r="B5" s="262"/>
      <c r="C5" s="255"/>
      <c r="D5" s="342"/>
      <c r="E5" s="338"/>
      <c r="F5" s="338"/>
      <c r="G5" s="338"/>
      <c r="H5" s="338"/>
    </row>
    <row r="6" spans="1:8" s="3" customFormat="1" ht="11.25" customHeight="1">
      <c r="A6" s="72"/>
      <c r="B6" s="182">
        <v>31</v>
      </c>
      <c r="C6" s="73"/>
      <c r="D6" s="342">
        <v>287325</v>
      </c>
      <c r="E6" s="338">
        <v>58938</v>
      </c>
      <c r="F6" s="338">
        <v>14057</v>
      </c>
      <c r="G6" s="338">
        <v>156330</v>
      </c>
      <c r="H6" s="338">
        <v>58000</v>
      </c>
    </row>
    <row r="7" spans="1:8" s="3" customFormat="1" ht="11.25" customHeight="1">
      <c r="A7" s="23" t="s">
        <v>293</v>
      </c>
      <c r="B7" s="24" t="s">
        <v>294</v>
      </c>
      <c r="C7" s="25" t="s">
        <v>295</v>
      </c>
      <c r="D7" s="342"/>
      <c r="E7" s="338"/>
      <c r="F7" s="338"/>
      <c r="G7" s="338"/>
      <c r="H7" s="338"/>
    </row>
    <row r="8" spans="1:8" s="3" customFormat="1" ht="11.25" customHeight="1">
      <c r="A8" s="263" t="s">
        <v>296</v>
      </c>
      <c r="B8" s="257">
        <f>B10-1</f>
        <v>2</v>
      </c>
      <c r="C8" s="263" t="s">
        <v>264</v>
      </c>
      <c r="D8" s="343">
        <v>95221</v>
      </c>
      <c r="E8" s="338">
        <v>34287</v>
      </c>
      <c r="F8" s="338">
        <v>1156</v>
      </c>
      <c r="G8" s="338">
        <v>29526</v>
      </c>
      <c r="H8" s="338">
        <v>30252</v>
      </c>
    </row>
    <row r="9" spans="1:8" s="3" customFormat="1" ht="11.25" customHeight="1">
      <c r="A9" s="263"/>
      <c r="B9" s="257"/>
      <c r="C9" s="263"/>
      <c r="D9" s="343"/>
      <c r="E9" s="338"/>
      <c r="F9" s="338"/>
      <c r="G9" s="338"/>
      <c r="H9" s="338"/>
    </row>
    <row r="10" spans="1:8" s="3" customFormat="1" ht="11.25" customHeight="1">
      <c r="A10" s="263"/>
      <c r="B10" s="257">
        <f>B12-1</f>
        <v>3</v>
      </c>
      <c r="C10" s="263"/>
      <c r="D10" s="342">
        <v>180447</v>
      </c>
      <c r="E10" s="338">
        <v>49975</v>
      </c>
      <c r="F10" s="338">
        <v>1789</v>
      </c>
      <c r="G10" s="338">
        <v>80683</v>
      </c>
      <c r="H10" s="338">
        <v>48030</v>
      </c>
    </row>
    <row r="11" spans="1:8" s="3" customFormat="1" ht="11.25" customHeight="1">
      <c r="A11" s="263"/>
      <c r="B11" s="257"/>
      <c r="C11" s="263"/>
      <c r="D11" s="342"/>
      <c r="E11" s="338"/>
      <c r="F11" s="338"/>
      <c r="G11" s="338"/>
      <c r="H11" s="338"/>
    </row>
    <row r="12" spans="1:8" s="3" customFormat="1" ht="11.25" customHeight="1">
      <c r="A12" s="263"/>
      <c r="B12" s="257">
        <v>4</v>
      </c>
      <c r="C12" s="263"/>
      <c r="D12" s="342">
        <v>201741</v>
      </c>
      <c r="E12" s="338">
        <v>53875</v>
      </c>
      <c r="F12" s="338">
        <v>2877</v>
      </c>
      <c r="G12" s="338">
        <v>91935</v>
      </c>
      <c r="H12" s="338">
        <v>53054</v>
      </c>
    </row>
    <row r="13" spans="1:8" s="3" customFormat="1" ht="11.25" customHeight="1">
      <c r="A13" s="260"/>
      <c r="B13" s="258"/>
      <c r="C13" s="260"/>
      <c r="D13" s="344"/>
      <c r="E13" s="339"/>
      <c r="F13" s="339"/>
      <c r="G13" s="339"/>
      <c r="H13" s="339"/>
    </row>
    <row r="14" spans="1:8" ht="18" customHeight="1">
      <c r="A14" s="4" t="s">
        <v>298</v>
      </c>
      <c r="B14" s="4"/>
      <c r="C14" s="4"/>
      <c r="D14" s="4"/>
      <c r="E14" s="4"/>
      <c r="F14" s="4"/>
      <c r="G14" s="4"/>
      <c r="H14" s="4"/>
    </row>
    <row r="16" spans="1:4" ht="14.25">
      <c r="A16" s="4" t="s">
        <v>151</v>
      </c>
      <c r="D16" s="15"/>
    </row>
    <row r="17" ht="13.5">
      <c r="A17" s="4" t="s">
        <v>152</v>
      </c>
    </row>
    <row r="20" ht="13.5">
      <c r="D20" s="16"/>
    </row>
  </sheetData>
  <sheetProtection/>
  <mergeCells count="39">
    <mergeCell ref="H4:H5"/>
    <mergeCell ref="H6:H7"/>
    <mergeCell ref="H8:H9"/>
    <mergeCell ref="H10:H11"/>
    <mergeCell ref="H12:H13"/>
    <mergeCell ref="F4:F5"/>
    <mergeCell ref="F6:F7"/>
    <mergeCell ref="F8:F9"/>
    <mergeCell ref="F10:F11"/>
    <mergeCell ref="F12:F13"/>
    <mergeCell ref="G4:G5"/>
    <mergeCell ref="G6:G7"/>
    <mergeCell ref="G8:G9"/>
    <mergeCell ref="G10:G11"/>
    <mergeCell ref="G12:G13"/>
    <mergeCell ref="D4:D5"/>
    <mergeCell ref="D6:D7"/>
    <mergeCell ref="D8:D9"/>
    <mergeCell ref="D10:D11"/>
    <mergeCell ref="D12:D13"/>
    <mergeCell ref="E4:E5"/>
    <mergeCell ref="E6:E7"/>
    <mergeCell ref="E8:E9"/>
    <mergeCell ref="E10:E11"/>
    <mergeCell ref="E12:E13"/>
    <mergeCell ref="A1:H1"/>
    <mergeCell ref="A3:C3"/>
    <mergeCell ref="A4:A5"/>
    <mergeCell ref="A12:A13"/>
    <mergeCell ref="B4:B5"/>
    <mergeCell ref="B12:B13"/>
    <mergeCell ref="C4:C5"/>
    <mergeCell ref="C12:C13"/>
    <mergeCell ref="A10:A11"/>
    <mergeCell ref="B10:B11"/>
    <mergeCell ref="C10:C11"/>
    <mergeCell ref="A8:A9"/>
    <mergeCell ref="B8:B9"/>
    <mergeCell ref="C8:C9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H8" sqref="H8:H9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8" ht="21" customHeight="1">
      <c r="A1" s="312" t="s">
        <v>153</v>
      </c>
      <c r="B1" s="312"/>
      <c r="C1" s="312"/>
      <c r="D1" s="312"/>
      <c r="E1" s="312"/>
      <c r="F1" s="340"/>
      <c r="G1" s="340"/>
      <c r="H1" s="340"/>
    </row>
    <row r="2" spans="1:13" ht="18" customHeight="1">
      <c r="A2" s="4"/>
      <c r="B2" s="4"/>
      <c r="C2" s="4"/>
      <c r="D2" s="4"/>
      <c r="E2" s="4"/>
      <c r="F2" s="4"/>
      <c r="G2" s="4"/>
      <c r="H2" s="51" t="s">
        <v>154</v>
      </c>
      <c r="I2" s="5"/>
      <c r="J2" s="1"/>
      <c r="K2" s="1"/>
      <c r="L2" s="1"/>
      <c r="M2" s="5"/>
    </row>
    <row r="3" spans="1:8" s="19" customFormat="1" ht="26.25" customHeight="1">
      <c r="A3" s="227" t="s">
        <v>155</v>
      </c>
      <c r="B3" s="227"/>
      <c r="C3" s="345"/>
      <c r="D3" s="53" t="s">
        <v>156</v>
      </c>
      <c r="E3" s="53" t="s">
        <v>157</v>
      </c>
      <c r="F3" s="53" t="s">
        <v>158</v>
      </c>
      <c r="G3" s="53" t="s">
        <v>159</v>
      </c>
      <c r="H3" s="52" t="s">
        <v>149</v>
      </c>
    </row>
    <row r="4" spans="1:8" s="34" customFormat="1" ht="11.25" customHeight="1">
      <c r="A4" s="331" t="s">
        <v>274</v>
      </c>
      <c r="B4" s="331">
        <v>30</v>
      </c>
      <c r="C4" s="332" t="s">
        <v>275</v>
      </c>
      <c r="D4" s="259">
        <v>129128</v>
      </c>
      <c r="E4" s="242">
        <v>17061</v>
      </c>
      <c r="F4" s="242">
        <v>15866</v>
      </c>
      <c r="G4" s="242">
        <v>62275</v>
      </c>
      <c r="H4" s="242">
        <v>33926</v>
      </c>
    </row>
    <row r="5" spans="1:8" s="34" customFormat="1" ht="11.25" customHeight="1">
      <c r="A5" s="329"/>
      <c r="B5" s="329"/>
      <c r="C5" s="333"/>
      <c r="D5" s="249"/>
      <c r="E5" s="240"/>
      <c r="F5" s="240"/>
      <c r="G5" s="240"/>
      <c r="H5" s="240"/>
    </row>
    <row r="6" spans="1:8" s="34" customFormat="1" ht="11.25" customHeight="1">
      <c r="A6" s="166"/>
      <c r="B6" s="165">
        <v>31</v>
      </c>
      <c r="C6" s="166"/>
      <c r="D6" s="249">
        <v>101137</v>
      </c>
      <c r="E6" s="240">
        <v>19478</v>
      </c>
      <c r="F6" s="240">
        <v>14405</v>
      </c>
      <c r="G6" s="240">
        <v>36698</v>
      </c>
      <c r="H6" s="240">
        <v>30556</v>
      </c>
    </row>
    <row r="7" spans="1:8" s="34" customFormat="1" ht="11.25" customHeight="1">
      <c r="A7" s="167" t="s">
        <v>32</v>
      </c>
      <c r="B7" s="168" t="s">
        <v>21</v>
      </c>
      <c r="C7" s="167" t="s">
        <v>33</v>
      </c>
      <c r="D7" s="249"/>
      <c r="E7" s="240"/>
      <c r="F7" s="240"/>
      <c r="G7" s="240"/>
      <c r="H7" s="240"/>
    </row>
    <row r="8" spans="1:8" s="34" customFormat="1" ht="11.25" customHeight="1">
      <c r="A8" s="329" t="s">
        <v>268</v>
      </c>
      <c r="B8" s="329">
        <v>2</v>
      </c>
      <c r="C8" s="333" t="s">
        <v>276</v>
      </c>
      <c r="D8" s="249">
        <v>26016</v>
      </c>
      <c r="E8" s="240">
        <v>5559</v>
      </c>
      <c r="F8" s="240">
        <v>4545</v>
      </c>
      <c r="G8" s="240">
        <v>9630</v>
      </c>
      <c r="H8" s="240">
        <v>6282</v>
      </c>
    </row>
    <row r="9" spans="1:8" s="34" customFormat="1" ht="11.25" customHeight="1">
      <c r="A9" s="329"/>
      <c r="B9" s="329"/>
      <c r="C9" s="333"/>
      <c r="D9" s="249"/>
      <c r="E9" s="240"/>
      <c r="F9" s="240"/>
      <c r="G9" s="240"/>
      <c r="H9" s="240"/>
    </row>
    <row r="10" spans="1:8" s="34" customFormat="1" ht="11.25" customHeight="1">
      <c r="A10" s="329"/>
      <c r="B10" s="329">
        <v>3</v>
      </c>
      <c r="C10" s="333"/>
      <c r="D10" s="249">
        <v>41181</v>
      </c>
      <c r="E10" s="240">
        <v>7429</v>
      </c>
      <c r="F10" s="240">
        <v>7139</v>
      </c>
      <c r="G10" s="240">
        <v>16588</v>
      </c>
      <c r="H10" s="240">
        <v>10025</v>
      </c>
    </row>
    <row r="11" spans="1:8" s="34" customFormat="1" ht="11.25" customHeight="1">
      <c r="A11" s="329"/>
      <c r="B11" s="329"/>
      <c r="C11" s="333"/>
      <c r="D11" s="249"/>
      <c r="E11" s="240"/>
      <c r="F11" s="240"/>
      <c r="G11" s="240"/>
      <c r="H11" s="240"/>
    </row>
    <row r="12" spans="1:8" s="34" customFormat="1" ht="11.25" customHeight="1">
      <c r="A12" s="329"/>
      <c r="B12" s="329">
        <v>4</v>
      </c>
      <c r="C12" s="333"/>
      <c r="D12" s="240">
        <v>97686</v>
      </c>
      <c r="E12" s="240">
        <v>11209</v>
      </c>
      <c r="F12" s="240">
        <v>9786</v>
      </c>
      <c r="G12" s="240">
        <v>53776</v>
      </c>
      <c r="H12" s="240">
        <v>22915</v>
      </c>
    </row>
    <row r="13" spans="1:8" s="34" customFormat="1" ht="11.25" customHeight="1">
      <c r="A13" s="330"/>
      <c r="B13" s="330"/>
      <c r="C13" s="334"/>
      <c r="D13" s="241"/>
      <c r="E13" s="241"/>
      <c r="F13" s="241"/>
      <c r="G13" s="241"/>
      <c r="H13" s="241"/>
    </row>
    <row r="14" spans="1:8" ht="18" customHeight="1">
      <c r="A14" s="54" t="s">
        <v>160</v>
      </c>
      <c r="B14" s="54"/>
      <c r="C14" s="54"/>
      <c r="D14" s="54"/>
      <c r="E14" s="54"/>
      <c r="F14" s="4"/>
      <c r="G14" s="4"/>
      <c r="H14" s="55"/>
    </row>
  </sheetData>
  <sheetProtection/>
  <mergeCells count="39">
    <mergeCell ref="G8:G9"/>
    <mergeCell ref="G10:G11"/>
    <mergeCell ref="G12:G13"/>
    <mergeCell ref="D4:D5"/>
    <mergeCell ref="A8:A9"/>
    <mergeCell ref="B8:B9"/>
    <mergeCell ref="C8:C9"/>
    <mergeCell ref="E10:E11"/>
    <mergeCell ref="E12:E13"/>
    <mergeCell ref="C4:C5"/>
    <mergeCell ref="H4:H5"/>
    <mergeCell ref="H6:H7"/>
    <mergeCell ref="H8:H9"/>
    <mergeCell ref="H10:H11"/>
    <mergeCell ref="H12:H13"/>
    <mergeCell ref="E4:E5"/>
    <mergeCell ref="E6:E7"/>
    <mergeCell ref="E8:E9"/>
    <mergeCell ref="G4:G5"/>
    <mergeCell ref="G6:G7"/>
    <mergeCell ref="A1:H1"/>
    <mergeCell ref="A3:C3"/>
    <mergeCell ref="A4:A5"/>
    <mergeCell ref="A12:A13"/>
    <mergeCell ref="B4:B5"/>
    <mergeCell ref="F4:F5"/>
    <mergeCell ref="F6:F7"/>
    <mergeCell ref="F8:F9"/>
    <mergeCell ref="F10:F11"/>
    <mergeCell ref="F12:F13"/>
    <mergeCell ref="D6:D7"/>
    <mergeCell ref="D8:D9"/>
    <mergeCell ref="D10:D11"/>
    <mergeCell ref="D12:D13"/>
    <mergeCell ref="A10:A11"/>
    <mergeCell ref="B10:B11"/>
    <mergeCell ref="C10:C11"/>
    <mergeCell ref="B12:B13"/>
    <mergeCell ref="C12:C13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5" sqref="A15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2" t="s">
        <v>161</v>
      </c>
      <c r="B1" s="50"/>
      <c r="C1" s="3"/>
      <c r="D1" s="3"/>
    </row>
    <row r="2" ht="18" customHeight="1">
      <c r="E2" s="51" t="s">
        <v>162</v>
      </c>
    </row>
    <row r="3" spans="1:5" ht="26.25" customHeight="1">
      <c r="A3" s="226" t="s">
        <v>155</v>
      </c>
      <c r="B3" s="226"/>
      <c r="C3" s="227"/>
      <c r="D3" s="52" t="s">
        <v>163</v>
      </c>
      <c r="E3" s="52" t="s">
        <v>164</v>
      </c>
    </row>
    <row r="4" spans="1:5" ht="11.25" customHeight="1">
      <c r="A4" s="247" t="s">
        <v>263</v>
      </c>
      <c r="B4" s="261">
        <v>30</v>
      </c>
      <c r="C4" s="254" t="s">
        <v>264</v>
      </c>
      <c r="D4" s="341">
        <v>152946</v>
      </c>
      <c r="E4" s="337">
        <v>11469550</v>
      </c>
    </row>
    <row r="5" spans="1:5" ht="11.25" customHeight="1">
      <c r="A5" s="263"/>
      <c r="B5" s="262"/>
      <c r="C5" s="255"/>
      <c r="D5" s="342"/>
      <c r="E5" s="338"/>
    </row>
    <row r="6" spans="1:5" ht="11.25" customHeight="1">
      <c r="A6" s="72"/>
      <c r="B6" s="182">
        <v>31</v>
      </c>
      <c r="C6" s="73"/>
      <c r="D6" s="342">
        <v>138989</v>
      </c>
      <c r="E6" s="338">
        <v>11619600</v>
      </c>
    </row>
    <row r="7" spans="1:5" ht="11.25" customHeight="1">
      <c r="A7" s="23" t="s">
        <v>293</v>
      </c>
      <c r="B7" s="24" t="s">
        <v>294</v>
      </c>
      <c r="C7" s="25" t="s">
        <v>295</v>
      </c>
      <c r="D7" s="342"/>
      <c r="E7" s="338"/>
    </row>
    <row r="8" spans="1:5" ht="11.25" customHeight="1">
      <c r="A8" s="263" t="s">
        <v>296</v>
      </c>
      <c r="B8" s="257">
        <f>B10-1</f>
        <v>2</v>
      </c>
      <c r="C8" s="263" t="s">
        <v>264</v>
      </c>
      <c r="D8" s="342">
        <v>62201</v>
      </c>
      <c r="E8" s="338">
        <v>6559650</v>
      </c>
    </row>
    <row r="9" spans="1:5" ht="11.25" customHeight="1">
      <c r="A9" s="263"/>
      <c r="B9" s="257"/>
      <c r="C9" s="263"/>
      <c r="D9" s="342"/>
      <c r="E9" s="338"/>
    </row>
    <row r="10" spans="1:5" ht="11.25" customHeight="1">
      <c r="A10" s="263"/>
      <c r="B10" s="257">
        <f>B12-1</f>
        <v>3</v>
      </c>
      <c r="C10" s="263"/>
      <c r="D10" s="342">
        <v>37536</v>
      </c>
      <c r="E10" s="338">
        <v>4193350</v>
      </c>
    </row>
    <row r="11" spans="1:5" ht="11.25" customHeight="1">
      <c r="A11" s="263"/>
      <c r="B11" s="257"/>
      <c r="C11" s="263"/>
      <c r="D11" s="342"/>
      <c r="E11" s="338"/>
    </row>
    <row r="12" spans="1:5" ht="11.25" customHeight="1">
      <c r="A12" s="263"/>
      <c r="B12" s="257">
        <v>4</v>
      </c>
      <c r="C12" s="263"/>
      <c r="D12" s="342">
        <v>101917</v>
      </c>
      <c r="E12" s="338">
        <v>9239900</v>
      </c>
    </row>
    <row r="13" spans="1:5" ht="11.25" customHeight="1" thickBot="1">
      <c r="A13" s="260"/>
      <c r="B13" s="258"/>
      <c r="C13" s="260"/>
      <c r="D13" s="344"/>
      <c r="E13" s="339"/>
    </row>
    <row r="14" spans="1:5" ht="18" customHeight="1">
      <c r="A14" s="4" t="s">
        <v>356</v>
      </c>
      <c r="B14" s="4"/>
      <c r="C14" s="4"/>
      <c r="D14" s="4"/>
      <c r="E14" s="188"/>
    </row>
    <row r="17" ht="14.25">
      <c r="D17" s="15"/>
    </row>
    <row r="21" ht="13.5">
      <c r="D21" s="16"/>
    </row>
  </sheetData>
  <sheetProtection/>
  <mergeCells count="23">
    <mergeCell ref="A3:C3"/>
    <mergeCell ref="A4:A5"/>
    <mergeCell ref="A12:A13"/>
    <mergeCell ref="B4:B5"/>
    <mergeCell ref="B12:B13"/>
    <mergeCell ref="C4:C5"/>
    <mergeCell ref="C12:C13"/>
    <mergeCell ref="A10:A11"/>
    <mergeCell ref="B10:B11"/>
    <mergeCell ref="C10:C11"/>
    <mergeCell ref="D12:D13"/>
    <mergeCell ref="E4:E5"/>
    <mergeCell ref="E6:E7"/>
    <mergeCell ref="E8:E9"/>
    <mergeCell ref="E10:E11"/>
    <mergeCell ref="E12:E13"/>
    <mergeCell ref="D10:D11"/>
    <mergeCell ref="A8:A9"/>
    <mergeCell ref="B8:B9"/>
    <mergeCell ref="C8:C9"/>
    <mergeCell ref="D4:D5"/>
    <mergeCell ref="D6:D7"/>
    <mergeCell ref="D8:D9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1"/>
  <sheetViews>
    <sheetView showGridLines="0" workbookViewId="0" topLeftCell="A1">
      <selection activeCell="H9" sqref="H9:H10"/>
    </sheetView>
  </sheetViews>
  <sheetFormatPr defaultColWidth="9.00390625" defaultRowHeight="13.5"/>
  <cols>
    <col min="1" max="1" width="4.00390625" style="0" customWidth="1"/>
    <col min="2" max="2" width="3.00390625" style="0" customWidth="1"/>
    <col min="3" max="3" width="3.875" style="0" customWidth="1"/>
    <col min="4" max="4" width="9.125" style="0" customWidth="1"/>
    <col min="5" max="12" width="8.375" style="0" customWidth="1"/>
    <col min="13" max="13" width="9.125" style="0" bestFit="1" customWidth="1"/>
  </cols>
  <sheetData>
    <row r="1" spans="1:11" ht="21" customHeight="1">
      <c r="A1" s="312" t="s">
        <v>165</v>
      </c>
      <c r="B1" s="312"/>
      <c r="C1" s="312"/>
      <c r="D1" s="312"/>
      <c r="E1" s="312"/>
      <c r="F1" s="312"/>
      <c r="G1" s="312"/>
      <c r="H1" s="312"/>
      <c r="I1" s="312"/>
      <c r="J1" s="312"/>
      <c r="K1" s="45"/>
    </row>
    <row r="2" spans="1:12" s="41" customFormat="1" ht="18" customHeight="1">
      <c r="A2" s="27"/>
      <c r="B2" s="27"/>
      <c r="C2" s="27"/>
      <c r="D2" s="27"/>
      <c r="E2" s="27"/>
      <c r="F2" s="27"/>
      <c r="G2" s="27"/>
      <c r="H2" s="27"/>
      <c r="I2" s="27"/>
      <c r="K2" s="46"/>
      <c r="L2" s="35" t="s">
        <v>154</v>
      </c>
    </row>
    <row r="3" spans="1:13" s="41" customFormat="1" ht="22.5" customHeight="1">
      <c r="A3" s="243" t="s">
        <v>166</v>
      </c>
      <c r="B3" s="243"/>
      <c r="C3" s="244"/>
      <c r="D3" s="270" t="s">
        <v>120</v>
      </c>
      <c r="E3" s="42" t="s">
        <v>167</v>
      </c>
      <c r="F3" s="42" t="s">
        <v>168</v>
      </c>
      <c r="G3" s="42" t="s">
        <v>169</v>
      </c>
      <c r="H3" s="42" t="s">
        <v>170</v>
      </c>
      <c r="I3" s="42" t="s">
        <v>171</v>
      </c>
      <c r="J3" s="42" t="s">
        <v>172</v>
      </c>
      <c r="K3" s="42" t="s">
        <v>173</v>
      </c>
      <c r="L3" s="47" t="s">
        <v>174</v>
      </c>
      <c r="M3" s="48"/>
    </row>
    <row r="4" spans="1:13" s="41" customFormat="1" ht="22.5" customHeight="1">
      <c r="A4" s="245"/>
      <c r="B4" s="245"/>
      <c r="C4" s="246"/>
      <c r="D4" s="271"/>
      <c r="E4" s="43" t="s">
        <v>175</v>
      </c>
      <c r="F4" s="43" t="s">
        <v>175</v>
      </c>
      <c r="G4" s="43" t="s">
        <v>175</v>
      </c>
      <c r="H4" s="43" t="s">
        <v>175</v>
      </c>
      <c r="I4" s="43" t="s">
        <v>175</v>
      </c>
      <c r="J4" s="43" t="s">
        <v>175</v>
      </c>
      <c r="K4" s="43" t="s">
        <v>175</v>
      </c>
      <c r="L4" s="49" t="s">
        <v>175</v>
      </c>
      <c r="M4" s="48"/>
    </row>
    <row r="5" spans="1:12" s="41" customFormat="1" ht="11.25" customHeight="1">
      <c r="A5" s="247" t="s">
        <v>263</v>
      </c>
      <c r="B5" s="311">
        <v>30</v>
      </c>
      <c r="C5" s="254" t="s">
        <v>264</v>
      </c>
      <c r="D5" s="341">
        <v>235916</v>
      </c>
      <c r="E5" s="337">
        <v>30418</v>
      </c>
      <c r="F5" s="337">
        <v>17875</v>
      </c>
      <c r="G5" s="337">
        <v>32460</v>
      </c>
      <c r="H5" s="337">
        <v>24288</v>
      </c>
      <c r="I5" s="337">
        <v>25854</v>
      </c>
      <c r="J5" s="337">
        <v>33563</v>
      </c>
      <c r="K5" s="337">
        <v>34880</v>
      </c>
      <c r="L5" s="337">
        <v>36578</v>
      </c>
    </row>
    <row r="6" spans="1:12" s="41" customFormat="1" ht="11.25" customHeight="1">
      <c r="A6" s="263"/>
      <c r="B6" s="257"/>
      <c r="C6" s="255"/>
      <c r="D6" s="342"/>
      <c r="E6" s="338"/>
      <c r="F6" s="338"/>
      <c r="G6" s="338"/>
      <c r="H6" s="338"/>
      <c r="I6" s="338"/>
      <c r="J6" s="338"/>
      <c r="K6" s="338"/>
      <c r="L6" s="338"/>
    </row>
    <row r="7" spans="1:12" s="41" customFormat="1" ht="11.25" customHeight="1">
      <c r="A7" s="72"/>
      <c r="B7" s="11">
        <v>31</v>
      </c>
      <c r="C7" s="73"/>
      <c r="D7" s="342">
        <v>226767</v>
      </c>
      <c r="E7" s="338">
        <v>25953</v>
      </c>
      <c r="F7" s="338">
        <v>13672</v>
      </c>
      <c r="G7" s="338">
        <v>34803</v>
      </c>
      <c r="H7" s="338">
        <v>21366</v>
      </c>
      <c r="I7" s="338">
        <v>26303</v>
      </c>
      <c r="J7" s="338">
        <v>35960</v>
      </c>
      <c r="K7" s="338">
        <v>36086</v>
      </c>
      <c r="L7" s="338">
        <v>32624</v>
      </c>
    </row>
    <row r="8" spans="1:12" s="41" customFormat="1" ht="11.25" customHeight="1">
      <c r="A8" s="23" t="s">
        <v>293</v>
      </c>
      <c r="B8" s="24" t="s">
        <v>294</v>
      </c>
      <c r="C8" s="25" t="s">
        <v>295</v>
      </c>
      <c r="D8" s="342"/>
      <c r="E8" s="338"/>
      <c r="F8" s="338"/>
      <c r="G8" s="338"/>
      <c r="H8" s="338"/>
      <c r="I8" s="338"/>
      <c r="J8" s="338"/>
      <c r="K8" s="338"/>
      <c r="L8" s="338"/>
    </row>
    <row r="9" spans="1:12" s="41" customFormat="1" ht="11.25" customHeight="1">
      <c r="A9" s="263" t="s">
        <v>296</v>
      </c>
      <c r="B9" s="257">
        <f>B11-1</f>
        <v>2</v>
      </c>
      <c r="C9" s="263" t="s">
        <v>264</v>
      </c>
      <c r="D9" s="342">
        <v>119871</v>
      </c>
      <c r="E9" s="338">
        <v>13520</v>
      </c>
      <c r="F9" s="338">
        <v>5632</v>
      </c>
      <c r="G9" s="338">
        <v>21803</v>
      </c>
      <c r="H9" s="338">
        <v>10388</v>
      </c>
      <c r="I9" s="338">
        <v>14642</v>
      </c>
      <c r="J9" s="338">
        <v>18066</v>
      </c>
      <c r="K9" s="338">
        <v>16463</v>
      </c>
      <c r="L9" s="338">
        <v>19357</v>
      </c>
    </row>
    <row r="10" spans="1:12" s="41" customFormat="1" ht="11.25" customHeight="1">
      <c r="A10" s="263"/>
      <c r="B10" s="257"/>
      <c r="C10" s="263"/>
      <c r="D10" s="342"/>
      <c r="E10" s="338"/>
      <c r="F10" s="338"/>
      <c r="G10" s="338"/>
      <c r="H10" s="338"/>
      <c r="I10" s="338"/>
      <c r="J10" s="338"/>
      <c r="K10" s="338"/>
      <c r="L10" s="338"/>
    </row>
    <row r="11" spans="1:12" s="41" customFormat="1" ht="11.25" customHeight="1">
      <c r="A11" s="263"/>
      <c r="B11" s="257">
        <f>B13-1</f>
        <v>3</v>
      </c>
      <c r="C11" s="263"/>
      <c r="D11" s="342">
        <v>177279</v>
      </c>
      <c r="E11" s="338">
        <v>20372</v>
      </c>
      <c r="F11" s="338">
        <v>9773</v>
      </c>
      <c r="G11" s="338">
        <v>29172</v>
      </c>
      <c r="H11" s="338">
        <v>18982</v>
      </c>
      <c r="I11" s="338">
        <v>20541</v>
      </c>
      <c r="J11" s="338">
        <v>25933</v>
      </c>
      <c r="K11" s="338">
        <v>23829</v>
      </c>
      <c r="L11" s="338">
        <v>28677</v>
      </c>
    </row>
    <row r="12" spans="1:12" s="41" customFormat="1" ht="11.25" customHeight="1">
      <c r="A12" s="263"/>
      <c r="B12" s="257"/>
      <c r="C12" s="263"/>
      <c r="D12" s="342"/>
      <c r="E12" s="338"/>
      <c r="F12" s="338"/>
      <c r="G12" s="338"/>
      <c r="H12" s="338"/>
      <c r="I12" s="338"/>
      <c r="J12" s="338"/>
      <c r="K12" s="338"/>
      <c r="L12" s="338"/>
    </row>
    <row r="13" spans="1:12" s="41" customFormat="1" ht="11.25" customHeight="1">
      <c r="A13" s="263"/>
      <c r="B13" s="257">
        <v>4</v>
      </c>
      <c r="C13" s="263"/>
      <c r="D13" s="342">
        <v>186033</v>
      </c>
      <c r="E13" s="338">
        <v>18539</v>
      </c>
      <c r="F13" s="338">
        <v>10737</v>
      </c>
      <c r="G13" s="338">
        <v>31017</v>
      </c>
      <c r="H13" s="338">
        <v>19487</v>
      </c>
      <c r="I13" s="338">
        <v>20007</v>
      </c>
      <c r="J13" s="338">
        <v>28894</v>
      </c>
      <c r="K13" s="338">
        <v>27244</v>
      </c>
      <c r="L13" s="338">
        <v>30108</v>
      </c>
    </row>
    <row r="14" spans="1:12" s="41" customFormat="1" ht="11.25" customHeight="1">
      <c r="A14" s="260"/>
      <c r="B14" s="258"/>
      <c r="C14" s="260"/>
      <c r="D14" s="344"/>
      <c r="E14" s="339"/>
      <c r="F14" s="339"/>
      <c r="G14" s="339"/>
      <c r="H14" s="339"/>
      <c r="I14" s="339"/>
      <c r="J14" s="339"/>
      <c r="K14" s="339"/>
      <c r="L14" s="339"/>
    </row>
    <row r="15" spans="1:12" s="41" customFormat="1" ht="18" customHeight="1">
      <c r="A15" s="4" t="s">
        <v>299</v>
      </c>
      <c r="B15" s="27"/>
      <c r="C15" s="27"/>
      <c r="D15" s="27"/>
      <c r="E15" s="27"/>
      <c r="F15" s="27"/>
      <c r="G15" s="27"/>
      <c r="H15" s="27"/>
      <c r="I15" s="27"/>
      <c r="J15" s="27"/>
      <c r="L15" s="48"/>
    </row>
    <row r="17" spans="4:7" ht="14.25">
      <c r="D17" s="15"/>
      <c r="G17" s="44"/>
    </row>
    <row r="21" ht="13.5">
      <c r="D21" s="16"/>
    </row>
  </sheetData>
  <sheetProtection/>
  <mergeCells count="60">
    <mergeCell ref="C9:C10"/>
    <mergeCell ref="E13:E14"/>
    <mergeCell ref="A1:J1"/>
    <mergeCell ref="A5:A6"/>
    <mergeCell ref="A13:A14"/>
    <mergeCell ref="B5:B6"/>
    <mergeCell ref="B13:B14"/>
    <mergeCell ref="C5:C6"/>
    <mergeCell ref="C13:C14"/>
    <mergeCell ref="D3:D4"/>
    <mergeCell ref="G13:G14"/>
    <mergeCell ref="D5:D6"/>
    <mergeCell ref="D7:D8"/>
    <mergeCell ref="D9:D10"/>
    <mergeCell ref="D11:D12"/>
    <mergeCell ref="D13:D14"/>
    <mergeCell ref="E5:E6"/>
    <mergeCell ref="E7:E8"/>
    <mergeCell ref="E9:E10"/>
    <mergeCell ref="E11:E12"/>
    <mergeCell ref="I13:I14"/>
    <mergeCell ref="F5:F6"/>
    <mergeCell ref="F7:F8"/>
    <mergeCell ref="F9:F10"/>
    <mergeCell ref="F11:F12"/>
    <mergeCell ref="F13:F14"/>
    <mergeCell ref="G5:G6"/>
    <mergeCell ref="G7:G8"/>
    <mergeCell ref="G9:G10"/>
    <mergeCell ref="G11:G12"/>
    <mergeCell ref="K13:K14"/>
    <mergeCell ref="H5:H6"/>
    <mergeCell ref="H7:H8"/>
    <mergeCell ref="H9:H10"/>
    <mergeCell ref="H11:H12"/>
    <mergeCell ref="H13:H14"/>
    <mergeCell ref="I5:I6"/>
    <mergeCell ref="I7:I8"/>
    <mergeCell ref="I9:I10"/>
    <mergeCell ref="I11:I12"/>
    <mergeCell ref="L13:L14"/>
    <mergeCell ref="A3:C4"/>
    <mergeCell ref="J5:J6"/>
    <mergeCell ref="J7:J8"/>
    <mergeCell ref="J9:J10"/>
    <mergeCell ref="J11:J12"/>
    <mergeCell ref="J13:J14"/>
    <mergeCell ref="K5:K6"/>
    <mergeCell ref="K7:K8"/>
    <mergeCell ref="K9:K10"/>
    <mergeCell ref="A11:A12"/>
    <mergeCell ref="B11:B12"/>
    <mergeCell ref="C11:C12"/>
    <mergeCell ref="L5:L6"/>
    <mergeCell ref="L7:L8"/>
    <mergeCell ref="L9:L10"/>
    <mergeCell ref="L11:L12"/>
    <mergeCell ref="K11:K12"/>
    <mergeCell ref="A9:A10"/>
    <mergeCell ref="B9:B10"/>
  </mergeCells>
  <printOptions/>
  <pageMargins left="0.7874015748031497" right="0.7874015748031497" top="0.5905511811023623" bottom="0.9842519685039371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3" sqref="C13:C1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12.625" style="0" customWidth="1"/>
  </cols>
  <sheetData>
    <row r="1" spans="1:7" s="33" customFormat="1" ht="21" customHeight="1">
      <c r="A1" s="312" t="s">
        <v>176</v>
      </c>
      <c r="B1" s="312"/>
      <c r="C1" s="312"/>
      <c r="D1" s="312"/>
      <c r="E1" s="312"/>
      <c r="F1" s="312"/>
      <c r="G1" s="340"/>
    </row>
    <row r="2" ht="18" customHeight="1">
      <c r="G2" s="35" t="s">
        <v>177</v>
      </c>
    </row>
    <row r="3" spans="1:7" ht="26.25" customHeight="1">
      <c r="A3" s="243" t="s">
        <v>178</v>
      </c>
      <c r="B3" s="243"/>
      <c r="C3" s="346"/>
      <c r="D3" s="353" t="s">
        <v>179</v>
      </c>
      <c r="E3" s="354"/>
      <c r="F3" s="355"/>
      <c r="G3" s="250" t="s">
        <v>180</v>
      </c>
    </row>
    <row r="4" spans="1:7" ht="26.25" customHeight="1">
      <c r="A4" s="347"/>
      <c r="B4" s="347"/>
      <c r="C4" s="348"/>
      <c r="D4" s="38" t="s">
        <v>120</v>
      </c>
      <c r="E4" s="39" t="s">
        <v>181</v>
      </c>
      <c r="F4" s="39" t="s">
        <v>182</v>
      </c>
      <c r="G4" s="251"/>
    </row>
    <row r="5" spans="1:7" ht="11.25" customHeight="1">
      <c r="A5" s="247" t="s">
        <v>263</v>
      </c>
      <c r="B5" s="311">
        <v>30</v>
      </c>
      <c r="C5" s="254" t="s">
        <v>264</v>
      </c>
      <c r="D5" s="351">
        <v>338</v>
      </c>
      <c r="E5" s="349">
        <v>299</v>
      </c>
      <c r="F5" s="349">
        <v>39</v>
      </c>
      <c r="G5" s="349">
        <v>43</v>
      </c>
    </row>
    <row r="6" spans="1:7" ht="11.25" customHeight="1">
      <c r="A6" s="263"/>
      <c r="B6" s="257"/>
      <c r="C6" s="255"/>
      <c r="D6" s="352"/>
      <c r="E6" s="350"/>
      <c r="F6" s="350"/>
      <c r="G6" s="350"/>
    </row>
    <row r="7" spans="1:7" ht="11.25" customHeight="1">
      <c r="A7" s="72"/>
      <c r="B7" s="11">
        <v>31</v>
      </c>
      <c r="C7" s="73"/>
      <c r="D7" s="352">
        <v>334</v>
      </c>
      <c r="E7" s="350">
        <v>287</v>
      </c>
      <c r="F7" s="350">
        <v>47</v>
      </c>
      <c r="G7" s="350">
        <v>32</v>
      </c>
    </row>
    <row r="8" spans="1:7" ht="11.25" customHeight="1">
      <c r="A8" s="23" t="s">
        <v>293</v>
      </c>
      <c r="B8" s="24" t="s">
        <v>294</v>
      </c>
      <c r="C8" s="25" t="s">
        <v>295</v>
      </c>
      <c r="D8" s="352"/>
      <c r="E8" s="350"/>
      <c r="F8" s="350"/>
      <c r="G8" s="350"/>
    </row>
    <row r="9" spans="1:7" ht="11.25" customHeight="1">
      <c r="A9" s="263" t="s">
        <v>296</v>
      </c>
      <c r="B9" s="257">
        <f>B11-1</f>
        <v>2</v>
      </c>
      <c r="C9" s="263" t="s">
        <v>264</v>
      </c>
      <c r="D9" s="352">
        <v>207</v>
      </c>
      <c r="E9" s="350">
        <v>186</v>
      </c>
      <c r="F9" s="350">
        <v>21</v>
      </c>
      <c r="G9" s="350">
        <v>24</v>
      </c>
    </row>
    <row r="10" spans="1:7" ht="11.25" customHeight="1">
      <c r="A10" s="263"/>
      <c r="B10" s="257"/>
      <c r="C10" s="263"/>
      <c r="D10" s="352"/>
      <c r="E10" s="350"/>
      <c r="F10" s="350"/>
      <c r="G10" s="350"/>
    </row>
    <row r="11" spans="1:7" ht="11.25" customHeight="1">
      <c r="A11" s="263"/>
      <c r="B11" s="257">
        <f>B13-1</f>
        <v>3</v>
      </c>
      <c r="C11" s="263"/>
      <c r="D11" s="352">
        <v>238</v>
      </c>
      <c r="E11" s="350">
        <v>204</v>
      </c>
      <c r="F11" s="350">
        <v>34</v>
      </c>
      <c r="G11" s="350">
        <v>36</v>
      </c>
    </row>
    <row r="12" spans="1:7" ht="11.25" customHeight="1">
      <c r="A12" s="263"/>
      <c r="B12" s="257"/>
      <c r="C12" s="263"/>
      <c r="D12" s="352"/>
      <c r="E12" s="350"/>
      <c r="F12" s="350"/>
      <c r="G12" s="350"/>
    </row>
    <row r="13" spans="1:7" ht="11.25" customHeight="1">
      <c r="A13" s="263"/>
      <c r="B13" s="257">
        <v>4</v>
      </c>
      <c r="C13" s="263"/>
      <c r="D13" s="266">
        <v>292</v>
      </c>
      <c r="E13" s="264">
        <v>259</v>
      </c>
      <c r="F13" s="264">
        <v>33</v>
      </c>
      <c r="G13" s="264">
        <v>42</v>
      </c>
    </row>
    <row r="14" spans="1:7" ht="11.25" customHeight="1" thickBot="1">
      <c r="A14" s="263"/>
      <c r="B14" s="257"/>
      <c r="C14" s="263"/>
      <c r="D14" s="267"/>
      <c r="E14" s="265"/>
      <c r="F14" s="265"/>
      <c r="G14" s="265"/>
    </row>
    <row r="15" spans="1:7" ht="18" customHeight="1">
      <c r="A15" s="183" t="s">
        <v>300</v>
      </c>
      <c r="B15" s="183"/>
      <c r="C15" s="184"/>
      <c r="D15" s="4"/>
      <c r="E15" s="4"/>
      <c r="F15" s="4"/>
      <c r="G15" s="1"/>
    </row>
    <row r="17" ht="14.25">
      <c r="D17" s="15"/>
    </row>
    <row r="21" ht="13.5">
      <c r="D21" s="16"/>
    </row>
  </sheetData>
  <sheetProtection/>
  <mergeCells count="36">
    <mergeCell ref="A1:G1"/>
    <mergeCell ref="D3:F3"/>
    <mergeCell ref="A5:A6"/>
    <mergeCell ref="A13:A14"/>
    <mergeCell ref="B5:B6"/>
    <mergeCell ref="B13:B14"/>
    <mergeCell ref="C5:C6"/>
    <mergeCell ref="C13:C14"/>
    <mergeCell ref="D13:D14"/>
    <mergeCell ref="E13:E14"/>
    <mergeCell ref="G3:G4"/>
    <mergeCell ref="G5:G6"/>
    <mergeCell ref="G7:G8"/>
    <mergeCell ref="G9:G10"/>
    <mergeCell ref="G11:G12"/>
    <mergeCell ref="G13:G14"/>
    <mergeCell ref="A11:A12"/>
    <mergeCell ref="B11:B12"/>
    <mergeCell ref="C11:C12"/>
    <mergeCell ref="E5:E6"/>
    <mergeCell ref="E7:E8"/>
    <mergeCell ref="E9:E10"/>
    <mergeCell ref="E11:E12"/>
    <mergeCell ref="A9:A10"/>
    <mergeCell ref="B9:B10"/>
    <mergeCell ref="C9:C10"/>
    <mergeCell ref="A3:C4"/>
    <mergeCell ref="F5:F6"/>
    <mergeCell ref="F7:F8"/>
    <mergeCell ref="F9:F10"/>
    <mergeCell ref="F11:F12"/>
    <mergeCell ref="F13:F14"/>
    <mergeCell ref="D5:D6"/>
    <mergeCell ref="D7:D8"/>
    <mergeCell ref="D9:D10"/>
    <mergeCell ref="D11:D12"/>
  </mergeCells>
  <printOptions/>
  <pageMargins left="0.7874015748031497" right="0.7874015748031497" top="0.6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4.50390625" style="120" customWidth="1"/>
    <col min="2" max="2" width="2.875" style="120" customWidth="1"/>
    <col min="3" max="3" width="6.375" style="120" customWidth="1"/>
    <col min="4" max="4" width="8.00390625" style="120" bestFit="1" customWidth="1"/>
    <col min="5" max="6" width="8.125" style="120" customWidth="1"/>
    <col min="7" max="7" width="8.00390625" style="120" bestFit="1" customWidth="1"/>
    <col min="8" max="9" width="8.125" style="120" customWidth="1"/>
    <col min="10" max="10" width="8.00390625" style="120" bestFit="1" customWidth="1"/>
    <col min="11" max="12" width="8.125" style="120" customWidth="1"/>
    <col min="13" max="16384" width="9.00390625" style="120" customWidth="1"/>
  </cols>
  <sheetData>
    <row r="1" spans="1:12" ht="21" customHeight="1">
      <c r="A1" s="205" t="s">
        <v>303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 ht="18" customHeight="1">
      <c r="A2" s="206" t="s">
        <v>304</v>
      </c>
      <c r="B2" s="207"/>
      <c r="C2" s="207"/>
      <c r="D2" s="207"/>
      <c r="E2" s="207"/>
      <c r="F2" s="207"/>
      <c r="G2" s="208"/>
      <c r="H2" s="208"/>
      <c r="I2" s="208"/>
      <c r="J2" s="208"/>
      <c r="K2" s="208"/>
      <c r="L2" s="208"/>
    </row>
    <row r="3" spans="1:12" ht="20.25" customHeight="1">
      <c r="A3" s="193" t="s">
        <v>305</v>
      </c>
      <c r="B3" s="193"/>
      <c r="C3" s="194"/>
      <c r="D3" s="209" t="s">
        <v>306</v>
      </c>
      <c r="E3" s="210"/>
      <c r="F3" s="211"/>
      <c r="G3" s="209" t="s">
        <v>307</v>
      </c>
      <c r="H3" s="212"/>
      <c r="I3" s="213"/>
      <c r="J3" s="214" t="s">
        <v>308</v>
      </c>
      <c r="K3" s="193"/>
      <c r="L3" s="193"/>
    </row>
    <row r="4" spans="1:13" ht="20.25" customHeight="1">
      <c r="A4" s="195"/>
      <c r="B4" s="195"/>
      <c r="C4" s="196"/>
      <c r="D4" s="202" t="s">
        <v>309</v>
      </c>
      <c r="E4" s="218" t="s">
        <v>310</v>
      </c>
      <c r="F4" s="219"/>
      <c r="G4" s="202" t="s">
        <v>309</v>
      </c>
      <c r="H4" s="218" t="s">
        <v>310</v>
      </c>
      <c r="I4" s="219"/>
      <c r="J4" s="202" t="s">
        <v>309</v>
      </c>
      <c r="K4" s="218" t="s">
        <v>310</v>
      </c>
      <c r="L4" s="220"/>
      <c r="M4" s="142"/>
    </row>
    <row r="5" spans="1:12" ht="28.5" customHeight="1">
      <c r="A5" s="197"/>
      <c r="B5" s="197"/>
      <c r="C5" s="198"/>
      <c r="D5" s="203"/>
      <c r="E5" s="121" t="s">
        <v>311</v>
      </c>
      <c r="F5" s="122" t="s">
        <v>312</v>
      </c>
      <c r="G5" s="203"/>
      <c r="H5" s="121" t="s">
        <v>311</v>
      </c>
      <c r="I5" s="122" t="s">
        <v>312</v>
      </c>
      <c r="J5" s="203"/>
      <c r="K5" s="121" t="s">
        <v>311</v>
      </c>
      <c r="L5" s="143" t="s">
        <v>312</v>
      </c>
    </row>
    <row r="6" spans="1:12" ht="15" customHeight="1">
      <c r="A6" s="221" t="s">
        <v>187</v>
      </c>
      <c r="B6" s="223">
        <v>30</v>
      </c>
      <c r="C6" s="215" t="s">
        <v>188</v>
      </c>
      <c r="D6" s="217">
        <v>99.7</v>
      </c>
      <c r="E6" s="190" t="s">
        <v>20</v>
      </c>
      <c r="F6" s="190">
        <v>0.9</v>
      </c>
      <c r="G6" s="190">
        <v>99.5</v>
      </c>
      <c r="H6" s="190" t="s">
        <v>20</v>
      </c>
      <c r="I6" s="190">
        <v>1</v>
      </c>
      <c r="J6" s="190">
        <v>99.1</v>
      </c>
      <c r="K6" s="190" t="s">
        <v>20</v>
      </c>
      <c r="L6" s="190">
        <v>0.9</v>
      </c>
    </row>
    <row r="7" spans="1:12" ht="15" customHeight="1">
      <c r="A7" s="222"/>
      <c r="B7" s="200"/>
      <c r="C7" s="216"/>
      <c r="D7" s="204"/>
      <c r="E7" s="192"/>
      <c r="F7" s="192"/>
      <c r="G7" s="191"/>
      <c r="H7" s="191"/>
      <c r="I7" s="191"/>
      <c r="J7" s="191"/>
      <c r="K7" s="191"/>
      <c r="L7" s="191"/>
    </row>
    <row r="8" spans="1:12" ht="15" customHeight="1">
      <c r="A8" s="125"/>
      <c r="B8" s="127">
        <v>31</v>
      </c>
      <c r="C8" s="126"/>
      <c r="D8" s="204">
        <v>100.2</v>
      </c>
      <c r="E8" s="192" t="s">
        <v>20</v>
      </c>
      <c r="F8" s="192">
        <v>0.5</v>
      </c>
      <c r="G8" s="192">
        <v>100</v>
      </c>
      <c r="H8" s="192" t="s">
        <v>20</v>
      </c>
      <c r="I8" s="192">
        <v>0.5</v>
      </c>
      <c r="J8" s="192">
        <v>99.9</v>
      </c>
      <c r="K8" s="192" t="s">
        <v>20</v>
      </c>
      <c r="L8" s="192">
        <v>0.8</v>
      </c>
    </row>
    <row r="9" spans="1:12" ht="15" customHeight="1">
      <c r="A9" s="128" t="s">
        <v>189</v>
      </c>
      <c r="B9" s="129" t="s">
        <v>190</v>
      </c>
      <c r="C9" s="130" t="s">
        <v>191</v>
      </c>
      <c r="D9" s="204"/>
      <c r="E9" s="192"/>
      <c r="F9" s="192"/>
      <c r="G9" s="192"/>
      <c r="H9" s="192"/>
      <c r="I9" s="192"/>
      <c r="J9" s="192"/>
      <c r="K9" s="192"/>
      <c r="L9" s="192"/>
    </row>
    <row r="10" spans="1:12" ht="15" customHeight="1">
      <c r="A10" s="199" t="s">
        <v>192</v>
      </c>
      <c r="B10" s="200">
        <v>2</v>
      </c>
      <c r="C10" s="201" t="s">
        <v>193</v>
      </c>
      <c r="D10" s="204">
        <v>100</v>
      </c>
      <c r="E10" s="192" t="s">
        <v>20</v>
      </c>
      <c r="F10" s="192">
        <v>-0.2</v>
      </c>
      <c r="G10" s="192">
        <v>100</v>
      </c>
      <c r="H10" s="192" t="s">
        <v>20</v>
      </c>
      <c r="I10" s="192">
        <v>0</v>
      </c>
      <c r="J10" s="192">
        <v>100</v>
      </c>
      <c r="K10" s="192" t="s">
        <v>20</v>
      </c>
      <c r="L10" s="192">
        <v>0.1</v>
      </c>
    </row>
    <row r="11" spans="1:12" ht="15" customHeight="1">
      <c r="A11" s="199"/>
      <c r="B11" s="200"/>
      <c r="C11" s="201"/>
      <c r="D11" s="204"/>
      <c r="E11" s="192"/>
      <c r="F11" s="192"/>
      <c r="G11" s="192"/>
      <c r="H11" s="192"/>
      <c r="I11" s="192"/>
      <c r="J11" s="192"/>
      <c r="K11" s="192"/>
      <c r="L11" s="192"/>
    </row>
    <row r="12" spans="1:12" ht="15" customHeight="1">
      <c r="A12" s="199"/>
      <c r="B12" s="200">
        <v>3</v>
      </c>
      <c r="C12" s="201"/>
      <c r="D12" s="204">
        <v>99.5</v>
      </c>
      <c r="E12" s="192" t="s">
        <v>20</v>
      </c>
      <c r="F12" s="192">
        <v>-0.5</v>
      </c>
      <c r="G12" s="192">
        <v>99.8</v>
      </c>
      <c r="H12" s="192" t="s">
        <v>20</v>
      </c>
      <c r="I12" s="192">
        <v>-0.2</v>
      </c>
      <c r="J12" s="192">
        <v>99.8</v>
      </c>
      <c r="K12" s="192" t="s">
        <v>20</v>
      </c>
      <c r="L12" s="192">
        <v>-0.2</v>
      </c>
    </row>
    <row r="13" spans="1:12" ht="15" customHeight="1">
      <c r="A13" s="199"/>
      <c r="B13" s="200"/>
      <c r="C13" s="201"/>
      <c r="D13" s="204"/>
      <c r="E13" s="192"/>
      <c r="F13" s="192"/>
      <c r="G13" s="192"/>
      <c r="H13" s="192"/>
      <c r="I13" s="192"/>
      <c r="J13" s="192"/>
      <c r="K13" s="192"/>
      <c r="L13" s="192"/>
    </row>
    <row r="14" spans="1:12" ht="15" customHeight="1">
      <c r="A14" s="199"/>
      <c r="B14" s="200">
        <v>4</v>
      </c>
      <c r="C14" s="201"/>
      <c r="D14" s="204">
        <v>101.8</v>
      </c>
      <c r="E14" s="192" t="s">
        <v>20</v>
      </c>
      <c r="F14" s="192">
        <v>2.4</v>
      </c>
      <c r="G14" s="191">
        <v>102.3</v>
      </c>
      <c r="H14" s="192" t="s">
        <v>20</v>
      </c>
      <c r="I14" s="191">
        <v>2.5</v>
      </c>
      <c r="J14" s="191">
        <v>102.2</v>
      </c>
      <c r="K14" s="192" t="s">
        <v>20</v>
      </c>
      <c r="L14" s="191">
        <v>2.5</v>
      </c>
    </row>
    <row r="15" spans="1:12" ht="15" customHeight="1">
      <c r="A15" s="199"/>
      <c r="B15" s="200"/>
      <c r="C15" s="201"/>
      <c r="D15" s="204">
        <v>101.8</v>
      </c>
      <c r="E15" s="192" t="s">
        <v>20</v>
      </c>
      <c r="F15" s="192">
        <v>2.4</v>
      </c>
      <c r="G15" s="191">
        <v>102.3</v>
      </c>
      <c r="H15" s="192" t="s">
        <v>20</v>
      </c>
      <c r="I15" s="191">
        <v>2.5</v>
      </c>
      <c r="J15" s="191">
        <v>102.2</v>
      </c>
      <c r="K15" s="192" t="s">
        <v>20</v>
      </c>
      <c r="L15" s="191">
        <v>2.5</v>
      </c>
    </row>
    <row r="16" spans="1:12" ht="13.5">
      <c r="A16" s="131"/>
      <c r="B16" s="131"/>
      <c r="C16" s="132"/>
      <c r="D16" s="133"/>
      <c r="E16" s="134"/>
      <c r="F16" s="134"/>
      <c r="G16" s="134"/>
      <c r="H16" s="134"/>
      <c r="I16" s="134"/>
      <c r="J16" s="134"/>
      <c r="K16" s="134"/>
      <c r="L16" s="134"/>
    </row>
    <row r="17" spans="1:12" ht="27.75" customHeight="1">
      <c r="A17" s="135" t="s">
        <v>192</v>
      </c>
      <c r="B17" s="12">
        <v>4</v>
      </c>
      <c r="C17" s="132" t="s">
        <v>194</v>
      </c>
      <c r="D17" s="133">
        <v>100</v>
      </c>
      <c r="E17" s="124">
        <v>0.1</v>
      </c>
      <c r="F17" s="124">
        <v>0.6</v>
      </c>
      <c r="G17" s="134">
        <v>100.3</v>
      </c>
      <c r="H17" s="124">
        <v>0.3</v>
      </c>
      <c r="I17" s="124">
        <v>0.5</v>
      </c>
      <c r="J17" s="134">
        <v>100.3</v>
      </c>
      <c r="K17" s="124">
        <v>0.2</v>
      </c>
      <c r="L17" s="124">
        <v>0.6</v>
      </c>
    </row>
    <row r="18" spans="1:12" ht="27.75" customHeight="1">
      <c r="A18" s="135"/>
      <c r="B18" s="135"/>
      <c r="C18" s="13">
        <v>2</v>
      </c>
      <c r="D18" s="123">
        <v>100.3</v>
      </c>
      <c r="E18" s="124">
        <v>0.3</v>
      </c>
      <c r="F18" s="124">
        <v>0.9</v>
      </c>
      <c r="G18" s="134">
        <v>100.7</v>
      </c>
      <c r="H18" s="124">
        <v>0.4</v>
      </c>
      <c r="I18" s="124">
        <v>0.9</v>
      </c>
      <c r="J18" s="134">
        <v>100.7</v>
      </c>
      <c r="K18" s="124">
        <v>0.4</v>
      </c>
      <c r="L18" s="124">
        <v>1</v>
      </c>
    </row>
    <row r="19" spans="1:12" ht="27.75" customHeight="1">
      <c r="A19" s="135"/>
      <c r="B19" s="135"/>
      <c r="C19" s="13">
        <v>3</v>
      </c>
      <c r="D19" s="123">
        <v>100.7</v>
      </c>
      <c r="E19" s="124">
        <v>0.4</v>
      </c>
      <c r="F19" s="124">
        <v>1.1</v>
      </c>
      <c r="G19" s="134">
        <v>101.1</v>
      </c>
      <c r="H19" s="134">
        <v>0.4</v>
      </c>
      <c r="I19" s="124">
        <v>1.2</v>
      </c>
      <c r="J19" s="134">
        <v>101.1</v>
      </c>
      <c r="K19" s="124">
        <v>0.3</v>
      </c>
      <c r="L19" s="124">
        <v>1.3</v>
      </c>
    </row>
    <row r="20" spans="1:12" ht="27.75" customHeight="1">
      <c r="A20" s="135"/>
      <c r="B20" s="135"/>
      <c r="C20" s="13">
        <v>4</v>
      </c>
      <c r="D20" s="123">
        <v>101.2</v>
      </c>
      <c r="E20" s="134">
        <v>0.5</v>
      </c>
      <c r="F20" s="124">
        <v>2.4</v>
      </c>
      <c r="G20" s="124">
        <v>101.5</v>
      </c>
      <c r="H20" s="134">
        <v>0.4</v>
      </c>
      <c r="I20" s="124">
        <v>2.5</v>
      </c>
      <c r="J20" s="134">
        <v>101.5</v>
      </c>
      <c r="K20" s="134">
        <v>0.5</v>
      </c>
      <c r="L20" s="124">
        <v>2.4</v>
      </c>
    </row>
    <row r="21" spans="1:12" ht="27.75" customHeight="1">
      <c r="A21" s="135"/>
      <c r="B21" s="135"/>
      <c r="C21" s="13">
        <v>5</v>
      </c>
      <c r="D21" s="123">
        <v>101.5</v>
      </c>
      <c r="E21" s="124">
        <v>0.4</v>
      </c>
      <c r="F21" s="124">
        <v>2.5</v>
      </c>
      <c r="G21" s="134">
        <v>101.8</v>
      </c>
      <c r="H21" s="124">
        <v>0.3</v>
      </c>
      <c r="I21" s="124">
        <v>2.5</v>
      </c>
      <c r="J21" s="134">
        <v>101.9</v>
      </c>
      <c r="K21" s="134">
        <v>0.3</v>
      </c>
      <c r="L21" s="124">
        <v>2.4</v>
      </c>
    </row>
    <row r="22" spans="3:12" ht="27.75" customHeight="1">
      <c r="C22" s="13">
        <v>6</v>
      </c>
      <c r="D22" s="123">
        <v>101.4</v>
      </c>
      <c r="E22" s="134">
        <v>-0.1</v>
      </c>
      <c r="F22" s="134">
        <v>2.1</v>
      </c>
      <c r="G22" s="134">
        <v>101.8</v>
      </c>
      <c r="H22" s="124">
        <v>0</v>
      </c>
      <c r="I22" s="124">
        <v>2.4</v>
      </c>
      <c r="J22" s="134">
        <v>101.8</v>
      </c>
      <c r="K22" s="124">
        <v>0</v>
      </c>
      <c r="L22" s="124">
        <v>2.3</v>
      </c>
    </row>
    <row r="23" spans="1:12" ht="27.75" customHeight="1">
      <c r="A23" s="135"/>
      <c r="B23" s="135"/>
      <c r="C23" s="13">
        <v>7</v>
      </c>
      <c r="D23" s="123">
        <v>101.9</v>
      </c>
      <c r="E23" s="124">
        <v>0.5</v>
      </c>
      <c r="F23" s="124">
        <v>2.4</v>
      </c>
      <c r="G23" s="134">
        <v>102.3</v>
      </c>
      <c r="H23" s="134">
        <v>0.5</v>
      </c>
      <c r="I23" s="124">
        <v>2.6</v>
      </c>
      <c r="J23" s="134">
        <v>102.3</v>
      </c>
      <c r="K23" s="124">
        <v>0.5</v>
      </c>
      <c r="L23" s="124">
        <v>2.5</v>
      </c>
    </row>
    <row r="24" spans="1:12" ht="27.75" customHeight="1">
      <c r="A24" s="135"/>
      <c r="B24" s="135"/>
      <c r="C24" s="13">
        <v>8</v>
      </c>
      <c r="D24" s="133">
        <v>102.4</v>
      </c>
      <c r="E24" s="134">
        <v>0.5</v>
      </c>
      <c r="F24" s="124">
        <v>2.9</v>
      </c>
      <c r="G24" s="134">
        <v>102.7</v>
      </c>
      <c r="H24" s="134">
        <v>0.4</v>
      </c>
      <c r="I24" s="124">
        <v>3</v>
      </c>
      <c r="J24" s="134">
        <v>102.7</v>
      </c>
      <c r="K24" s="134">
        <v>0.4</v>
      </c>
      <c r="L24" s="124">
        <v>2.9</v>
      </c>
    </row>
    <row r="25" spans="1:12" ht="27.75" customHeight="1">
      <c r="A25" s="135"/>
      <c r="B25" s="135"/>
      <c r="C25" s="13">
        <v>9</v>
      </c>
      <c r="D25" s="123">
        <v>102.6</v>
      </c>
      <c r="E25" s="124">
        <v>0.2</v>
      </c>
      <c r="F25" s="124">
        <v>2.9</v>
      </c>
      <c r="G25" s="134">
        <v>103.1</v>
      </c>
      <c r="H25" s="124">
        <v>0.4</v>
      </c>
      <c r="I25" s="124">
        <v>3</v>
      </c>
      <c r="J25" s="134">
        <v>102.9</v>
      </c>
      <c r="K25" s="124">
        <v>0.2</v>
      </c>
      <c r="L25" s="124">
        <v>2.8</v>
      </c>
    </row>
    <row r="26" spans="1:12" ht="27.75" customHeight="1">
      <c r="A26" s="135"/>
      <c r="B26" s="135"/>
      <c r="C26" s="13">
        <v>10</v>
      </c>
      <c r="D26" s="123">
        <v>103.2</v>
      </c>
      <c r="E26" s="124">
        <v>0.6</v>
      </c>
      <c r="F26" s="124">
        <v>3.5</v>
      </c>
      <c r="G26" s="134">
        <v>103.7</v>
      </c>
      <c r="H26" s="124">
        <v>0.6</v>
      </c>
      <c r="I26" s="124">
        <v>3.7</v>
      </c>
      <c r="J26" s="134">
        <v>103.5</v>
      </c>
      <c r="K26" s="124">
        <v>0.5</v>
      </c>
      <c r="L26" s="124">
        <v>3.5</v>
      </c>
    </row>
    <row r="27" spans="1:12" ht="27.75" customHeight="1">
      <c r="A27" s="135"/>
      <c r="B27" s="135"/>
      <c r="C27" s="13">
        <v>11</v>
      </c>
      <c r="D27" s="123">
        <v>103.4</v>
      </c>
      <c r="E27" s="124">
        <v>0.2</v>
      </c>
      <c r="F27" s="124">
        <v>3.4</v>
      </c>
      <c r="G27" s="133">
        <v>103.9</v>
      </c>
      <c r="H27" s="124">
        <v>0.2</v>
      </c>
      <c r="I27" s="124">
        <v>3.8</v>
      </c>
      <c r="J27" s="133">
        <v>103.8</v>
      </c>
      <c r="K27" s="124">
        <v>0.3</v>
      </c>
      <c r="L27" s="124">
        <v>3.7</v>
      </c>
    </row>
    <row r="28" spans="1:12" ht="27.75" customHeight="1">
      <c r="A28" s="136"/>
      <c r="B28" s="136"/>
      <c r="C28" s="137">
        <v>12</v>
      </c>
      <c r="D28" s="138">
        <v>103.6</v>
      </c>
      <c r="E28" s="139">
        <v>0.2</v>
      </c>
      <c r="F28" s="139">
        <v>3.7</v>
      </c>
      <c r="G28" s="140">
        <v>104.1</v>
      </c>
      <c r="H28" s="139">
        <v>0.2</v>
      </c>
      <c r="I28" s="139">
        <v>4</v>
      </c>
      <c r="J28" s="144">
        <v>104</v>
      </c>
      <c r="K28" s="139">
        <v>0.2</v>
      </c>
      <c r="L28" s="139">
        <v>3.9</v>
      </c>
    </row>
    <row r="29" spans="1:12" ht="18" customHeight="1">
      <c r="A29" s="141" t="s">
        <v>195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2" ht="18.75" customHeight="1">
      <c r="A30" s="189" t="s">
        <v>196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1:12" ht="18.75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</row>
  </sheetData>
  <sheetProtection/>
  <mergeCells count="70">
    <mergeCell ref="E4:F4"/>
    <mergeCell ref="H4:I4"/>
    <mergeCell ref="K4:L4"/>
    <mergeCell ref="G4:G5"/>
    <mergeCell ref="A6:A7"/>
    <mergeCell ref="A14:A15"/>
    <mergeCell ref="B6:B7"/>
    <mergeCell ref="B14:B15"/>
    <mergeCell ref="C14:C15"/>
    <mergeCell ref="D8:D9"/>
    <mergeCell ref="A1:L1"/>
    <mergeCell ref="A2:L2"/>
    <mergeCell ref="D3:F3"/>
    <mergeCell ref="G3:I3"/>
    <mergeCell ref="J3:L3"/>
    <mergeCell ref="C6:C7"/>
    <mergeCell ref="D4:D5"/>
    <mergeCell ref="D6:D7"/>
    <mergeCell ref="F6:F7"/>
    <mergeCell ref="H6:H7"/>
    <mergeCell ref="D10:D11"/>
    <mergeCell ref="D12:D13"/>
    <mergeCell ref="D14:D15"/>
    <mergeCell ref="E6:E7"/>
    <mergeCell ref="E8:E9"/>
    <mergeCell ref="E10:E11"/>
    <mergeCell ref="E12:E13"/>
    <mergeCell ref="E14:E15"/>
    <mergeCell ref="F8:F9"/>
    <mergeCell ref="F10:F11"/>
    <mergeCell ref="F12:F13"/>
    <mergeCell ref="F14:F15"/>
    <mergeCell ref="G6:G7"/>
    <mergeCell ref="G8:G9"/>
    <mergeCell ref="G10:G11"/>
    <mergeCell ref="G12:G13"/>
    <mergeCell ref="G14:G15"/>
    <mergeCell ref="J4:J5"/>
    <mergeCell ref="J6:J7"/>
    <mergeCell ref="J8:J9"/>
    <mergeCell ref="J10:J11"/>
    <mergeCell ref="J12:J13"/>
    <mergeCell ref="J14:J15"/>
    <mergeCell ref="K12:K13"/>
    <mergeCell ref="K14:K15"/>
    <mergeCell ref="I8:I9"/>
    <mergeCell ref="I10:I11"/>
    <mergeCell ref="I12:I13"/>
    <mergeCell ref="H14:H15"/>
    <mergeCell ref="I14:I15"/>
    <mergeCell ref="A3:C5"/>
    <mergeCell ref="A12:A13"/>
    <mergeCell ref="B12:B13"/>
    <mergeCell ref="C12:C13"/>
    <mergeCell ref="H8:H9"/>
    <mergeCell ref="H10:H11"/>
    <mergeCell ref="H12:H13"/>
    <mergeCell ref="A10:A11"/>
    <mergeCell ref="B10:B11"/>
    <mergeCell ref="C10:C11"/>
    <mergeCell ref="A30:L31"/>
    <mergeCell ref="L6:L7"/>
    <mergeCell ref="L8:L9"/>
    <mergeCell ref="L10:L11"/>
    <mergeCell ref="L12:L13"/>
    <mergeCell ref="L14:L15"/>
    <mergeCell ref="I6:I7"/>
    <mergeCell ref="K6:K7"/>
    <mergeCell ref="K8:K9"/>
    <mergeCell ref="K10:K11"/>
  </mergeCells>
  <printOptions/>
  <pageMargins left="0.7874015748031497" right="0.7874015748031497" top="0.5905511811023623" bottom="0.5118110236220472" header="0.5118110236220472" footer="0.511811023622047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1"/>
  <sheetViews>
    <sheetView showGridLines="0" workbookViewId="0" topLeftCell="A1">
      <selection activeCell="A15" sqref="A15:IV15"/>
    </sheetView>
  </sheetViews>
  <sheetFormatPr defaultColWidth="9.00390625" defaultRowHeight="13.5"/>
  <cols>
    <col min="1" max="1" width="3.75390625" style="19" customWidth="1"/>
    <col min="2" max="2" width="2.875" style="19" customWidth="1"/>
    <col min="3" max="3" width="3.75390625" style="19" customWidth="1"/>
    <col min="4" max="13" width="7.625" style="19" customWidth="1"/>
    <col min="14" max="16384" width="9.00390625" style="19" customWidth="1"/>
  </cols>
  <sheetData>
    <row r="1" spans="1:14" s="17" customFormat="1" ht="21" customHeight="1">
      <c r="A1" s="367" t="s">
        <v>335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N1"/>
    </row>
    <row r="2" spans="1:16" s="18" customFormat="1" ht="26.25" customHeight="1" thickBot="1">
      <c r="A2" s="20"/>
      <c r="B2" s="21"/>
      <c r="C2" s="21"/>
      <c r="D2" s="21"/>
      <c r="E2" s="21"/>
      <c r="F2" s="21"/>
      <c r="G2" s="21"/>
      <c r="H2" s="21"/>
      <c r="I2" s="28"/>
      <c r="J2" s="28"/>
      <c r="K2" s="28"/>
      <c r="L2" s="29"/>
      <c r="M2" s="28"/>
      <c r="N2" s="28"/>
      <c r="O2" s="29"/>
      <c r="P2" s="35" t="s">
        <v>336</v>
      </c>
    </row>
    <row r="3" spans="1:16" s="18" customFormat="1" ht="22.5" customHeight="1">
      <c r="A3" s="361" t="s">
        <v>337</v>
      </c>
      <c r="B3" s="361"/>
      <c r="C3" s="362"/>
      <c r="D3" s="376" t="s">
        <v>338</v>
      </c>
      <c r="E3" s="368" t="s">
        <v>339</v>
      </c>
      <c r="F3" s="362"/>
      <c r="G3" s="377" t="s">
        <v>340</v>
      </c>
      <c r="H3" s="378"/>
      <c r="I3" s="378"/>
      <c r="J3" s="378"/>
      <c r="K3" s="378"/>
      <c r="L3" s="378"/>
      <c r="M3" s="378"/>
      <c r="N3" s="378"/>
      <c r="O3" s="378"/>
      <c r="P3" s="378"/>
    </row>
    <row r="4" spans="1:16" s="18" customFormat="1" ht="25.5" customHeight="1">
      <c r="A4" s="363"/>
      <c r="B4" s="363"/>
      <c r="C4" s="364"/>
      <c r="D4" s="304"/>
      <c r="E4" s="22" t="s">
        <v>341</v>
      </c>
      <c r="F4" s="22" t="s">
        <v>342</v>
      </c>
      <c r="G4" s="22" t="s">
        <v>343</v>
      </c>
      <c r="H4" s="22" t="s">
        <v>344</v>
      </c>
      <c r="I4" s="22" t="s">
        <v>345</v>
      </c>
      <c r="J4" s="22" t="s">
        <v>346</v>
      </c>
      <c r="K4" s="22" t="s">
        <v>347</v>
      </c>
      <c r="L4" s="30" t="s">
        <v>348</v>
      </c>
      <c r="M4" s="185" t="s">
        <v>349</v>
      </c>
      <c r="N4" s="186" t="s">
        <v>350</v>
      </c>
      <c r="O4" s="30" t="s">
        <v>351</v>
      </c>
      <c r="P4" s="31" t="s">
        <v>352</v>
      </c>
    </row>
    <row r="5" spans="1:16" s="18" customFormat="1" ht="11.25" customHeight="1">
      <c r="A5" s="369" t="s">
        <v>274</v>
      </c>
      <c r="B5" s="371">
        <v>30</v>
      </c>
      <c r="C5" s="374" t="s">
        <v>275</v>
      </c>
      <c r="D5" s="365">
        <v>298</v>
      </c>
      <c r="E5" s="358">
        <v>290</v>
      </c>
      <c r="F5" s="358">
        <v>515</v>
      </c>
      <c r="G5" s="358">
        <v>63</v>
      </c>
      <c r="H5" s="358">
        <v>98</v>
      </c>
      <c r="I5" s="358">
        <v>84</v>
      </c>
      <c r="J5" s="358">
        <v>9</v>
      </c>
      <c r="K5" s="358">
        <v>53</v>
      </c>
      <c r="L5" s="358">
        <v>100</v>
      </c>
      <c r="M5" s="358" t="s">
        <v>20</v>
      </c>
      <c r="N5" s="358" t="s">
        <v>20</v>
      </c>
      <c r="O5" s="358" t="s">
        <v>20</v>
      </c>
      <c r="P5" s="358">
        <v>407</v>
      </c>
    </row>
    <row r="6" spans="1:16" s="18" customFormat="1" ht="11.25" customHeight="1">
      <c r="A6" s="356"/>
      <c r="B6" s="372"/>
      <c r="C6" s="287"/>
      <c r="D6" s="366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</row>
    <row r="7" spans="1:16" s="18" customFormat="1" ht="11.25" customHeight="1">
      <c r="A7" s="23"/>
      <c r="B7" s="187">
        <v>31</v>
      </c>
      <c r="C7" s="25"/>
      <c r="D7" s="366">
        <v>295</v>
      </c>
      <c r="E7" s="359">
        <v>191</v>
      </c>
      <c r="F7" s="359">
        <v>505</v>
      </c>
      <c r="G7" s="359">
        <v>67</v>
      </c>
      <c r="H7" s="359">
        <v>121</v>
      </c>
      <c r="I7" s="359">
        <v>112</v>
      </c>
      <c r="J7" s="359">
        <v>4</v>
      </c>
      <c r="K7" s="359">
        <v>49</v>
      </c>
      <c r="L7" s="359">
        <v>74</v>
      </c>
      <c r="M7" s="359" t="s">
        <v>20</v>
      </c>
      <c r="N7" s="359" t="s">
        <v>20</v>
      </c>
      <c r="O7" s="359" t="s">
        <v>20</v>
      </c>
      <c r="P7" s="359">
        <v>427</v>
      </c>
    </row>
    <row r="8" spans="1:16" s="18" customFormat="1" ht="11.25" customHeight="1">
      <c r="A8" s="170" t="s">
        <v>353</v>
      </c>
      <c r="B8" s="171" t="s">
        <v>354</v>
      </c>
      <c r="C8" s="172" t="s">
        <v>355</v>
      </c>
      <c r="D8" s="366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</row>
    <row r="9" spans="1:16" s="18" customFormat="1" ht="11.25" customHeight="1">
      <c r="A9" s="356" t="s">
        <v>296</v>
      </c>
      <c r="B9" s="357">
        <f>B11-1</f>
        <v>2</v>
      </c>
      <c r="C9" s="287" t="s">
        <v>275</v>
      </c>
      <c r="D9" s="366">
        <v>248</v>
      </c>
      <c r="E9" s="359">
        <v>140</v>
      </c>
      <c r="F9" s="359">
        <v>240</v>
      </c>
      <c r="G9" s="359">
        <v>16</v>
      </c>
      <c r="H9" s="359">
        <v>51</v>
      </c>
      <c r="I9" s="359">
        <v>59</v>
      </c>
      <c r="J9" s="359">
        <v>0</v>
      </c>
      <c r="K9" s="359">
        <v>13</v>
      </c>
      <c r="L9" s="359">
        <v>8</v>
      </c>
      <c r="M9" s="359" t="s">
        <v>20</v>
      </c>
      <c r="N9" s="359" t="s">
        <v>20</v>
      </c>
      <c r="O9" s="359" t="s">
        <v>20</v>
      </c>
      <c r="P9" s="359">
        <v>147</v>
      </c>
    </row>
    <row r="10" spans="1:16" s="18" customFormat="1" ht="11.25" customHeight="1">
      <c r="A10" s="356"/>
      <c r="B10" s="357"/>
      <c r="C10" s="287"/>
      <c r="D10" s="366"/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</row>
    <row r="11" spans="1:16" s="18" customFormat="1" ht="11.25" customHeight="1">
      <c r="A11" s="356"/>
      <c r="B11" s="357">
        <f>B13-1</f>
        <v>3</v>
      </c>
      <c r="C11" s="287"/>
      <c r="D11" s="366">
        <v>297</v>
      </c>
      <c r="E11" s="359">
        <v>244</v>
      </c>
      <c r="F11" s="359">
        <v>451</v>
      </c>
      <c r="G11" s="359">
        <v>21</v>
      </c>
      <c r="H11" s="359">
        <v>62</v>
      </c>
      <c r="I11" s="359">
        <v>87</v>
      </c>
      <c r="J11" s="359">
        <v>2</v>
      </c>
      <c r="K11" s="359">
        <v>16</v>
      </c>
      <c r="L11" s="359">
        <v>7</v>
      </c>
      <c r="M11" s="359" t="s">
        <v>20</v>
      </c>
      <c r="N11" s="359" t="s">
        <v>20</v>
      </c>
      <c r="O11" s="359" t="s">
        <v>20</v>
      </c>
      <c r="P11" s="359">
        <v>195</v>
      </c>
    </row>
    <row r="12" spans="1:16" s="18" customFormat="1" ht="11.25" customHeight="1">
      <c r="A12" s="356"/>
      <c r="B12" s="357"/>
      <c r="C12" s="287"/>
      <c r="D12" s="366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</row>
    <row r="13" spans="1:21" s="18" customFormat="1" ht="11.25" customHeight="1">
      <c r="A13" s="356"/>
      <c r="B13" s="357">
        <v>4</v>
      </c>
      <c r="C13" s="287"/>
      <c r="D13" s="359">
        <v>297</v>
      </c>
      <c r="E13" s="359">
        <v>256</v>
      </c>
      <c r="F13" s="359">
        <v>456</v>
      </c>
      <c r="G13" s="359">
        <v>15</v>
      </c>
      <c r="H13" s="359">
        <v>95</v>
      </c>
      <c r="I13" s="359">
        <v>117</v>
      </c>
      <c r="J13" s="359">
        <v>1</v>
      </c>
      <c r="K13" s="359" t="s">
        <v>20</v>
      </c>
      <c r="L13" s="359">
        <v>12</v>
      </c>
      <c r="M13" s="359">
        <v>4</v>
      </c>
      <c r="N13" s="359">
        <v>1</v>
      </c>
      <c r="O13" s="359">
        <v>4</v>
      </c>
      <c r="P13" s="359">
        <v>249</v>
      </c>
      <c r="Q13" s="32"/>
      <c r="R13" s="32"/>
      <c r="S13" s="32"/>
      <c r="T13" s="32"/>
      <c r="U13" s="32"/>
    </row>
    <row r="14" spans="1:21" s="18" customFormat="1" ht="11.25" customHeight="1" thickBot="1">
      <c r="A14" s="370"/>
      <c r="B14" s="373"/>
      <c r="C14" s="375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2"/>
      <c r="R14" s="32"/>
      <c r="S14" s="32"/>
      <c r="T14" s="32"/>
      <c r="U14" s="32"/>
    </row>
    <row r="15" spans="1:16" ht="18" customHeight="1">
      <c r="A15" s="26" t="s">
        <v>357</v>
      </c>
      <c r="B15" s="26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3" ht="13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ht="14.25">
      <c r="D17" s="15"/>
    </row>
    <row r="21" ht="13.5">
      <c r="D21" s="16"/>
    </row>
  </sheetData>
  <sheetProtection/>
  <mergeCells count="82">
    <mergeCell ref="N13:N14"/>
    <mergeCell ref="O13:O14"/>
    <mergeCell ref="P13:P14"/>
    <mergeCell ref="N9:N10"/>
    <mergeCell ref="O9:O10"/>
    <mergeCell ref="P9:P10"/>
    <mergeCell ref="N11:N12"/>
    <mergeCell ref="O11:O12"/>
    <mergeCell ref="P11:P12"/>
    <mergeCell ref="G3:P3"/>
    <mergeCell ref="N5:N6"/>
    <mergeCell ref="O5:O6"/>
    <mergeCell ref="P5:P6"/>
    <mergeCell ref="N7:N8"/>
    <mergeCell ref="O7:O8"/>
    <mergeCell ref="P7:P8"/>
    <mergeCell ref="A1:K1"/>
    <mergeCell ref="E3:F3"/>
    <mergeCell ref="A5:A6"/>
    <mergeCell ref="A13:A14"/>
    <mergeCell ref="B5:B6"/>
    <mergeCell ref="B13:B14"/>
    <mergeCell ref="C5:C6"/>
    <mergeCell ref="F13:F14"/>
    <mergeCell ref="C13:C14"/>
    <mergeCell ref="D3:D4"/>
    <mergeCell ref="D5:D6"/>
    <mergeCell ref="D7:D8"/>
    <mergeCell ref="D9:D10"/>
    <mergeCell ref="D11:D12"/>
    <mergeCell ref="D13:D14"/>
    <mergeCell ref="C9:C10"/>
    <mergeCell ref="H13:H14"/>
    <mergeCell ref="E5:E6"/>
    <mergeCell ref="E7:E8"/>
    <mergeCell ref="E9:E10"/>
    <mergeCell ref="E11:E12"/>
    <mergeCell ref="E13:E14"/>
    <mergeCell ref="F5:F6"/>
    <mergeCell ref="F7:F8"/>
    <mergeCell ref="F9:F10"/>
    <mergeCell ref="F11:F12"/>
    <mergeCell ref="J13:J14"/>
    <mergeCell ref="G5:G6"/>
    <mergeCell ref="G7:G8"/>
    <mergeCell ref="G9:G10"/>
    <mergeCell ref="G11:G12"/>
    <mergeCell ref="G13:G14"/>
    <mergeCell ref="H5:H6"/>
    <mergeCell ref="H7:H8"/>
    <mergeCell ref="H9:H10"/>
    <mergeCell ref="H11:H12"/>
    <mergeCell ref="L13:L14"/>
    <mergeCell ref="I5:I6"/>
    <mergeCell ref="I7:I8"/>
    <mergeCell ref="I9:I10"/>
    <mergeCell ref="I11:I12"/>
    <mergeCell ref="I13:I14"/>
    <mergeCell ref="J5:J6"/>
    <mergeCell ref="J7:J8"/>
    <mergeCell ref="J9:J10"/>
    <mergeCell ref="J11:J12"/>
    <mergeCell ref="M13:M14"/>
    <mergeCell ref="A3:C4"/>
    <mergeCell ref="K5:K6"/>
    <mergeCell ref="K7:K8"/>
    <mergeCell ref="K9:K10"/>
    <mergeCell ref="K11:K12"/>
    <mergeCell ref="K13:K14"/>
    <mergeCell ref="L5:L6"/>
    <mergeCell ref="L7:L8"/>
    <mergeCell ref="L9:L10"/>
    <mergeCell ref="A11:A12"/>
    <mergeCell ref="B11:B12"/>
    <mergeCell ref="C11:C12"/>
    <mergeCell ref="M5:M6"/>
    <mergeCell ref="M7:M8"/>
    <mergeCell ref="M9:M10"/>
    <mergeCell ref="M11:M12"/>
    <mergeCell ref="L11:L12"/>
    <mergeCell ref="A9:A10"/>
    <mergeCell ref="B9:B10"/>
  </mergeCells>
  <printOptions/>
  <pageMargins left="0.7874015748031497" right="0.77" top="0.59" bottom="0.7480314960629921" header="0.31496062992125984" footer="0.31496062992125984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C12" sqref="C12:C13"/>
    </sheetView>
  </sheetViews>
  <sheetFormatPr defaultColWidth="18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20.625" style="0" customWidth="1"/>
  </cols>
  <sheetData>
    <row r="1" spans="1:4" ht="21" customHeight="1">
      <c r="A1" s="2" t="s">
        <v>183</v>
      </c>
      <c r="B1" s="2"/>
      <c r="C1" s="2"/>
      <c r="D1" s="3"/>
    </row>
    <row r="2" spans="1:5" ht="18" customHeight="1">
      <c r="A2" s="4"/>
      <c r="B2" s="4"/>
      <c r="C2" s="4"/>
      <c r="D2" s="4"/>
      <c r="E2" s="5"/>
    </row>
    <row r="3" spans="1:5" s="1" customFormat="1" ht="26.25" customHeight="1">
      <c r="A3" s="226" t="s">
        <v>184</v>
      </c>
      <c r="B3" s="226"/>
      <c r="C3" s="227"/>
      <c r="D3" s="8" t="s">
        <v>185</v>
      </c>
      <c r="E3" s="9"/>
    </row>
    <row r="4" spans="1:4" ht="11.25" customHeight="1">
      <c r="A4" s="247" t="s">
        <v>263</v>
      </c>
      <c r="B4" s="261">
        <v>30</v>
      </c>
      <c r="C4" s="254" t="s">
        <v>264</v>
      </c>
      <c r="D4" s="259">
        <v>1199024</v>
      </c>
    </row>
    <row r="5" spans="1:4" ht="11.25" customHeight="1">
      <c r="A5" s="263"/>
      <c r="B5" s="262"/>
      <c r="C5" s="255"/>
      <c r="D5" s="249"/>
    </row>
    <row r="6" spans="1:4" ht="11.25" customHeight="1">
      <c r="A6" s="72"/>
      <c r="B6" s="182">
        <v>31</v>
      </c>
      <c r="C6" s="73"/>
      <c r="D6" s="249">
        <v>1615548</v>
      </c>
    </row>
    <row r="7" spans="1:4" ht="11.25" customHeight="1">
      <c r="A7" s="23" t="s">
        <v>293</v>
      </c>
      <c r="B7" s="24" t="s">
        <v>294</v>
      </c>
      <c r="C7" s="25" t="s">
        <v>295</v>
      </c>
      <c r="D7" s="249"/>
    </row>
    <row r="8" spans="1:4" ht="11.25" customHeight="1">
      <c r="A8" s="263" t="s">
        <v>296</v>
      </c>
      <c r="B8" s="257">
        <f>B10-1</f>
        <v>2</v>
      </c>
      <c r="C8" s="263" t="s">
        <v>264</v>
      </c>
      <c r="D8" s="249">
        <v>2368149</v>
      </c>
    </row>
    <row r="9" spans="1:4" ht="11.25" customHeight="1">
      <c r="A9" s="263"/>
      <c r="B9" s="257"/>
      <c r="C9" s="263"/>
      <c r="D9" s="249"/>
    </row>
    <row r="10" spans="1:4" ht="11.25" customHeight="1">
      <c r="A10" s="263"/>
      <c r="B10" s="257">
        <f>B12-1</f>
        <v>3</v>
      </c>
      <c r="C10" s="263"/>
      <c r="D10" s="249">
        <v>2474152</v>
      </c>
    </row>
    <row r="11" spans="1:4" ht="11.25" customHeight="1">
      <c r="A11" s="263"/>
      <c r="B11" s="257"/>
      <c r="C11" s="263"/>
      <c r="D11" s="249"/>
    </row>
    <row r="12" spans="1:5" ht="11.25" customHeight="1">
      <c r="A12" s="263"/>
      <c r="B12" s="257">
        <v>4</v>
      </c>
      <c r="C12" s="263"/>
      <c r="D12" s="249">
        <v>2275346</v>
      </c>
      <c r="E12" s="1"/>
    </row>
    <row r="13" spans="1:5" ht="11.25" customHeight="1">
      <c r="A13" s="260"/>
      <c r="B13" s="258"/>
      <c r="C13" s="260"/>
      <c r="D13" s="253"/>
      <c r="E13" s="1"/>
    </row>
    <row r="14" spans="1:4" ht="18" customHeight="1">
      <c r="A14" s="14" t="s">
        <v>186</v>
      </c>
      <c r="B14" s="14"/>
      <c r="C14" s="14"/>
      <c r="D14" s="1"/>
    </row>
    <row r="15" ht="13.5">
      <c r="D15" s="1"/>
    </row>
    <row r="17" ht="14.25">
      <c r="D17" s="15"/>
    </row>
    <row r="21" ht="13.5">
      <c r="D21" s="16"/>
    </row>
  </sheetData>
  <sheetProtection/>
  <mergeCells count="18">
    <mergeCell ref="B8:B9"/>
    <mergeCell ref="C8:C9"/>
    <mergeCell ref="C12:C13"/>
    <mergeCell ref="D4:D5"/>
    <mergeCell ref="D6:D7"/>
    <mergeCell ref="D8:D9"/>
    <mergeCell ref="D10:D11"/>
    <mergeCell ref="D12:D13"/>
    <mergeCell ref="A3:C3"/>
    <mergeCell ref="A4:A5"/>
    <mergeCell ref="A12:A13"/>
    <mergeCell ref="B4:B5"/>
    <mergeCell ref="A10:A11"/>
    <mergeCell ref="B10:B11"/>
    <mergeCell ref="C10:C11"/>
    <mergeCell ref="B12:B13"/>
    <mergeCell ref="C4:C5"/>
    <mergeCell ref="A8:A9"/>
  </mergeCells>
  <printOptions/>
  <pageMargins left="0.7900000000000001" right="0.787" top="0.59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D8" sqref="D8"/>
    </sheetView>
  </sheetViews>
  <sheetFormatPr defaultColWidth="9.00390625" defaultRowHeight="13.5"/>
  <cols>
    <col min="1" max="1" width="4.375" style="0" customWidth="1"/>
    <col min="2" max="2" width="18.625" style="0" customWidth="1"/>
    <col min="3" max="7" width="12.625" style="0" customWidth="1"/>
    <col min="8" max="8" width="11.625" style="0" customWidth="1"/>
  </cols>
  <sheetData>
    <row r="1" spans="1:8" s="33" customFormat="1" ht="21" customHeight="1">
      <c r="A1" s="2" t="s">
        <v>313</v>
      </c>
      <c r="B1" s="3"/>
      <c r="C1" s="3"/>
      <c r="D1" s="3"/>
      <c r="E1" s="3"/>
      <c r="F1" s="3"/>
      <c r="G1" s="3"/>
      <c r="H1" s="3"/>
    </row>
    <row r="2" spans="1:7" ht="18" customHeight="1">
      <c r="A2" s="3"/>
      <c r="B2" s="3"/>
      <c r="C2" s="3"/>
      <c r="D2" s="3"/>
      <c r="E2" s="98"/>
      <c r="F2" s="98"/>
      <c r="G2" s="35" t="s">
        <v>314</v>
      </c>
    </row>
    <row r="3" spans="1:7" ht="33" customHeight="1">
      <c r="A3" s="226" t="s">
        <v>315</v>
      </c>
      <c r="B3" s="227"/>
      <c r="C3" s="52" t="s">
        <v>197</v>
      </c>
      <c r="D3" s="52" t="s">
        <v>198</v>
      </c>
      <c r="E3" s="36" t="s">
        <v>199</v>
      </c>
      <c r="F3" s="36" t="s">
        <v>200</v>
      </c>
      <c r="G3" s="36" t="s">
        <v>316</v>
      </c>
    </row>
    <row r="4" spans="1:7" ht="40.5" customHeight="1">
      <c r="A4" s="228" t="s">
        <v>202</v>
      </c>
      <c r="B4" s="229"/>
      <c r="C4" s="83">
        <v>101</v>
      </c>
      <c r="D4" s="83">
        <v>99</v>
      </c>
      <c r="E4" s="83">
        <v>97</v>
      </c>
      <c r="F4" s="83">
        <v>99</v>
      </c>
      <c r="G4" s="83">
        <v>96</v>
      </c>
    </row>
    <row r="5" spans="1:7" ht="40.5" customHeight="1">
      <c r="A5" s="230" t="s">
        <v>317</v>
      </c>
      <c r="B5" s="231"/>
      <c r="C5" s="83">
        <v>2.04</v>
      </c>
      <c r="D5" s="83">
        <v>2.15</v>
      </c>
      <c r="E5" s="83">
        <v>1.96</v>
      </c>
      <c r="F5" s="83">
        <v>2.07</v>
      </c>
      <c r="G5" s="83">
        <v>2.01</v>
      </c>
    </row>
    <row r="6" spans="1:7" ht="40.5" customHeight="1">
      <c r="A6" s="230" t="s">
        <v>318</v>
      </c>
      <c r="B6" s="231"/>
      <c r="C6" s="83">
        <v>0.91</v>
      </c>
      <c r="D6" s="83">
        <v>1</v>
      </c>
      <c r="E6" s="83">
        <v>0.99</v>
      </c>
      <c r="F6" s="83">
        <v>0.96</v>
      </c>
      <c r="G6" s="83">
        <v>1.05</v>
      </c>
    </row>
    <row r="7" spans="1:7" ht="40.5" customHeight="1">
      <c r="A7" s="230" t="s">
        <v>319</v>
      </c>
      <c r="B7" s="231"/>
      <c r="C7" s="83">
        <v>59.6</v>
      </c>
      <c r="D7" s="83">
        <v>61.3</v>
      </c>
      <c r="E7" s="83">
        <v>54.8</v>
      </c>
      <c r="F7" s="83">
        <v>61.4</v>
      </c>
      <c r="G7" s="83">
        <v>57.7</v>
      </c>
    </row>
    <row r="8" spans="1:7" ht="40.5" customHeight="1">
      <c r="A8" s="230" t="s">
        <v>227</v>
      </c>
      <c r="B8" s="231"/>
      <c r="C8" s="152">
        <v>247653</v>
      </c>
      <c r="D8" s="152">
        <v>240717</v>
      </c>
      <c r="E8" s="152">
        <v>269795</v>
      </c>
      <c r="F8" s="152">
        <v>257407</v>
      </c>
      <c r="G8" s="152">
        <v>238081</v>
      </c>
    </row>
    <row r="9" spans="1:8" ht="40.5" customHeight="1">
      <c r="A9" s="93"/>
      <c r="B9" s="78" t="s">
        <v>320</v>
      </c>
      <c r="C9" s="152">
        <v>66132</v>
      </c>
      <c r="D9" s="152">
        <v>63779</v>
      </c>
      <c r="E9" s="152">
        <v>68354</v>
      </c>
      <c r="F9" s="152">
        <v>66544</v>
      </c>
      <c r="G9" s="152">
        <v>64795</v>
      </c>
      <c r="H9" s="116"/>
    </row>
    <row r="10" spans="1:7" ht="40.5" customHeight="1">
      <c r="A10" s="93"/>
      <c r="B10" s="78" t="s">
        <v>321</v>
      </c>
      <c r="C10" s="152">
        <v>26701</v>
      </c>
      <c r="D10" s="152">
        <v>15666</v>
      </c>
      <c r="E10" s="152">
        <v>25108</v>
      </c>
      <c r="F10" s="152">
        <v>15947</v>
      </c>
      <c r="G10" s="152">
        <v>14885</v>
      </c>
    </row>
    <row r="11" spans="1:7" ht="40.5" customHeight="1">
      <c r="A11" s="93"/>
      <c r="B11" s="78" t="s">
        <v>322</v>
      </c>
      <c r="C11" s="152">
        <v>17164</v>
      </c>
      <c r="D11" s="152">
        <v>18709</v>
      </c>
      <c r="E11" s="152">
        <v>18007</v>
      </c>
      <c r="F11" s="152">
        <v>17541</v>
      </c>
      <c r="G11" s="152">
        <v>16935</v>
      </c>
    </row>
    <row r="12" spans="1:7" ht="40.5" customHeight="1">
      <c r="A12" s="93"/>
      <c r="B12" s="78" t="s">
        <v>231</v>
      </c>
      <c r="C12" s="117">
        <v>7230</v>
      </c>
      <c r="D12" s="117">
        <v>7873</v>
      </c>
      <c r="E12" s="117">
        <v>9859</v>
      </c>
      <c r="F12" s="117">
        <v>9724</v>
      </c>
      <c r="G12" s="117">
        <v>10507</v>
      </c>
    </row>
    <row r="13" spans="1:7" ht="40.5" customHeight="1">
      <c r="A13" s="93"/>
      <c r="B13" s="78" t="s">
        <v>323</v>
      </c>
      <c r="C13" s="152">
        <v>9245</v>
      </c>
      <c r="D13" s="152">
        <v>9961</v>
      </c>
      <c r="E13" s="152">
        <v>10571</v>
      </c>
      <c r="F13" s="152">
        <v>8563</v>
      </c>
      <c r="G13" s="152">
        <v>9087</v>
      </c>
    </row>
    <row r="14" spans="1:7" ht="40.5" customHeight="1">
      <c r="A14" s="93"/>
      <c r="B14" s="78" t="s">
        <v>324</v>
      </c>
      <c r="C14" s="152">
        <v>13862</v>
      </c>
      <c r="D14" s="152">
        <v>11131</v>
      </c>
      <c r="E14" s="152">
        <v>13798</v>
      </c>
      <c r="F14" s="152">
        <v>12625</v>
      </c>
      <c r="G14" s="152">
        <v>15172</v>
      </c>
    </row>
    <row r="15" spans="1:7" ht="40.5" customHeight="1">
      <c r="A15" s="93"/>
      <c r="B15" s="78" t="s">
        <v>325</v>
      </c>
      <c r="C15" s="152">
        <v>30736</v>
      </c>
      <c r="D15" s="152">
        <v>31449</v>
      </c>
      <c r="E15" s="152">
        <v>33541</v>
      </c>
      <c r="F15" s="152">
        <v>39310</v>
      </c>
      <c r="G15" s="152">
        <v>33562</v>
      </c>
    </row>
    <row r="16" spans="1:7" ht="40.5" customHeight="1">
      <c r="A16" s="93"/>
      <c r="B16" s="78" t="s">
        <v>326</v>
      </c>
      <c r="C16" s="152">
        <v>9120</v>
      </c>
      <c r="D16" s="152">
        <v>12415</v>
      </c>
      <c r="E16" s="152">
        <v>9337</v>
      </c>
      <c r="F16" s="152">
        <v>12601</v>
      </c>
      <c r="G16" s="152">
        <v>7350</v>
      </c>
    </row>
    <row r="17" spans="1:7" ht="40.5" customHeight="1">
      <c r="A17" s="93"/>
      <c r="B17" s="78" t="s">
        <v>236</v>
      </c>
      <c r="C17" s="152">
        <v>24349</v>
      </c>
      <c r="D17" s="152">
        <v>28701</v>
      </c>
      <c r="E17" s="152">
        <v>34265</v>
      </c>
      <c r="F17" s="152">
        <v>26041</v>
      </c>
      <c r="G17" s="152">
        <v>24179</v>
      </c>
    </row>
    <row r="18" spans="1:8" ht="40.5" customHeight="1">
      <c r="A18" s="93"/>
      <c r="B18" s="78" t="s">
        <v>327</v>
      </c>
      <c r="C18" s="152">
        <v>43113</v>
      </c>
      <c r="D18" s="152">
        <v>41033</v>
      </c>
      <c r="E18" s="152">
        <v>46955</v>
      </c>
      <c r="F18" s="152">
        <v>48511</v>
      </c>
      <c r="G18" s="152">
        <v>41611</v>
      </c>
      <c r="H18" s="116"/>
    </row>
    <row r="19" spans="1:7" ht="40.5" customHeight="1">
      <c r="A19" s="224" t="s">
        <v>328</v>
      </c>
      <c r="B19" s="225"/>
      <c r="C19" s="95">
        <v>26.7</v>
      </c>
      <c r="D19" s="118">
        <v>26.5</v>
      </c>
      <c r="E19" s="118">
        <v>25.3</v>
      </c>
      <c r="F19" s="118">
        <v>25.9</v>
      </c>
      <c r="G19" s="118">
        <v>27.2</v>
      </c>
    </row>
    <row r="20" spans="1:8" ht="18" customHeight="1">
      <c r="A20" s="177" t="s">
        <v>329</v>
      </c>
      <c r="B20" s="177"/>
      <c r="C20" s="178"/>
      <c r="D20" s="178"/>
      <c r="E20" s="178"/>
      <c r="F20" s="4"/>
      <c r="G20" s="4"/>
      <c r="H20" s="4"/>
    </row>
    <row r="21" spans="1:4" ht="18" customHeight="1">
      <c r="A21" s="54"/>
      <c r="B21" s="115"/>
      <c r="C21" s="115"/>
      <c r="D21" s="115"/>
    </row>
    <row r="22" spans="2:3" ht="11.25" customHeight="1">
      <c r="B22" s="119"/>
      <c r="C22" s="57"/>
    </row>
    <row r="23" ht="11.25" customHeight="1"/>
    <row r="24" spans="2:3" ht="11.25" customHeight="1">
      <c r="B24" s="119"/>
      <c r="C24" s="57"/>
    </row>
    <row r="25" spans="2:3" ht="11.25" customHeight="1">
      <c r="B25" s="119"/>
      <c r="C25" s="57"/>
    </row>
    <row r="26" spans="2:3" ht="11.25" customHeight="1">
      <c r="B26" s="119"/>
      <c r="C26" s="57"/>
    </row>
    <row r="27" ht="11.25" customHeight="1"/>
    <row r="28" spans="2:3" ht="11.25" customHeight="1">
      <c r="B28" s="119"/>
      <c r="C28" s="57"/>
    </row>
    <row r="29" spans="2:3" ht="11.25" customHeight="1">
      <c r="B29" s="119"/>
      <c r="C29" s="57"/>
    </row>
    <row r="30" ht="11.25" customHeight="1"/>
    <row r="31" spans="2:3" ht="11.25" customHeight="1">
      <c r="B31" s="119"/>
      <c r="C31" s="57"/>
    </row>
    <row r="32" spans="2:3" ht="11.25" customHeight="1">
      <c r="B32" s="119"/>
      <c r="C32" s="57"/>
    </row>
    <row r="33" spans="2:3" ht="11.25" customHeight="1">
      <c r="B33" s="119"/>
      <c r="C33" s="57"/>
    </row>
    <row r="34" spans="2:3" ht="11.25" customHeight="1">
      <c r="B34" s="119"/>
      <c r="C34" s="57"/>
    </row>
    <row r="35" ht="11.25" customHeight="1"/>
    <row r="36" spans="2:3" ht="11.25" customHeight="1">
      <c r="B36" s="119"/>
      <c r="C36" s="57"/>
    </row>
    <row r="37" spans="2:3" ht="11.25" customHeight="1">
      <c r="B37" s="119"/>
      <c r="C37" s="57"/>
    </row>
    <row r="38" ht="11.25" customHeight="1"/>
    <row r="39" spans="2:3" ht="11.25" customHeight="1">
      <c r="B39" s="119"/>
      <c r="C39" s="57"/>
    </row>
    <row r="40" spans="2:3" ht="11.25" customHeight="1">
      <c r="B40" s="119"/>
      <c r="C40" s="57"/>
    </row>
    <row r="41" spans="2:3" ht="11.25" customHeight="1">
      <c r="B41" s="119"/>
      <c r="C41" s="57"/>
    </row>
    <row r="42" ht="11.25" customHeight="1"/>
    <row r="43" spans="2:3" ht="11.25" customHeight="1">
      <c r="B43" s="119"/>
      <c r="C43" s="57"/>
    </row>
    <row r="44" spans="2:3" ht="11.25" customHeight="1">
      <c r="B44" s="119"/>
      <c r="C44" s="57"/>
    </row>
    <row r="45" spans="2:3" ht="11.25" customHeight="1">
      <c r="B45" s="119"/>
      <c r="C45" s="57"/>
    </row>
    <row r="46" ht="11.25" customHeight="1"/>
    <row r="47" spans="2:3" ht="11.25" customHeight="1">
      <c r="B47" s="119"/>
      <c r="C47" s="57"/>
    </row>
    <row r="48" spans="2:3" ht="11.25" customHeight="1">
      <c r="B48" s="119"/>
      <c r="C48" s="57"/>
    </row>
    <row r="49" ht="11.25" customHeight="1"/>
    <row r="50" spans="2:3" ht="11.25" customHeight="1">
      <c r="B50" s="119"/>
      <c r="C50" s="57"/>
    </row>
    <row r="51" spans="2:3" ht="11.25" customHeight="1">
      <c r="B51" s="119"/>
      <c r="C51" s="57"/>
    </row>
    <row r="52" spans="2:3" ht="11.25" customHeight="1">
      <c r="B52" s="119"/>
      <c r="C52" s="57"/>
    </row>
    <row r="53" spans="2:3" ht="11.25" customHeight="1">
      <c r="B53" s="119"/>
      <c r="C53" s="57"/>
    </row>
    <row r="54" ht="11.25" customHeight="1">
      <c r="B54" s="41"/>
    </row>
    <row r="55" ht="11.25" customHeight="1"/>
    <row r="56" spans="2:8" ht="13.5">
      <c r="B56" s="1"/>
      <c r="C56" s="1"/>
      <c r="D56" s="1"/>
      <c r="E56" s="1"/>
      <c r="F56" s="1"/>
      <c r="G56" s="1"/>
      <c r="H56" s="1"/>
    </row>
  </sheetData>
  <sheetProtection/>
  <mergeCells count="7">
    <mergeCell ref="A19:B19"/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5905511811023623" bottom="0.4724409448818898" header="0.5118110236220472" footer="0.511811023622047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GridLines="0" workbookViewId="0" topLeftCell="A52">
      <selection activeCell="A1" sqref="A1:IV16384"/>
    </sheetView>
  </sheetViews>
  <sheetFormatPr defaultColWidth="9.00390625" defaultRowHeight="13.5"/>
  <cols>
    <col min="1" max="5" width="2.375" style="0" customWidth="1"/>
    <col min="6" max="6" width="8.00390625" style="0" customWidth="1"/>
    <col min="7" max="7" width="4.50390625" style="0" customWidth="1"/>
    <col min="8" max="10" width="12.375" style="0" customWidth="1"/>
    <col min="11" max="12" width="12.375" style="57" customWidth="1"/>
    <col min="13" max="13" width="6.625" style="57" customWidth="1"/>
    <col min="14" max="17" width="6.625" style="0" customWidth="1"/>
  </cols>
  <sheetData>
    <row r="1" spans="1:13" ht="21" customHeight="1">
      <c r="A1" s="2" t="s">
        <v>330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/>
      <c r="M1"/>
    </row>
    <row r="2" ht="18" customHeight="1" thickBot="1">
      <c r="L2" s="179" t="s">
        <v>331</v>
      </c>
    </row>
    <row r="3" spans="1:13" ht="33" customHeight="1">
      <c r="A3" s="226" t="s">
        <v>201</v>
      </c>
      <c r="B3" s="226"/>
      <c r="C3" s="226"/>
      <c r="D3" s="226"/>
      <c r="E3" s="226"/>
      <c r="F3" s="226"/>
      <c r="G3" s="227"/>
      <c r="H3" s="153" t="s">
        <v>197</v>
      </c>
      <c r="I3" s="153" t="s">
        <v>198</v>
      </c>
      <c r="J3" s="154" t="s">
        <v>199</v>
      </c>
      <c r="K3" s="154" t="s">
        <v>200</v>
      </c>
      <c r="L3" s="154" t="s">
        <v>316</v>
      </c>
      <c r="M3"/>
    </row>
    <row r="4" spans="1:13" ht="3.75" customHeight="1">
      <c r="A4" s="89"/>
      <c r="B4" s="89"/>
      <c r="C4" s="89"/>
      <c r="D4" s="89"/>
      <c r="E4" s="89"/>
      <c r="F4" s="89"/>
      <c r="G4" s="109"/>
      <c r="H4" s="155"/>
      <c r="I4" s="155"/>
      <c r="J4" s="155"/>
      <c r="K4" s="155"/>
      <c r="L4" s="155"/>
      <c r="M4"/>
    </row>
    <row r="5" spans="1:12" s="107" customFormat="1" ht="13.5" customHeight="1">
      <c r="A5" s="232" t="s">
        <v>202</v>
      </c>
      <c r="B5" s="232"/>
      <c r="C5" s="232"/>
      <c r="D5" s="232"/>
      <c r="E5" s="232"/>
      <c r="F5" s="232"/>
      <c r="G5" s="233"/>
      <c r="H5" s="156">
        <v>47</v>
      </c>
      <c r="I5" s="156">
        <v>55</v>
      </c>
      <c r="J5" s="156">
        <v>54</v>
      </c>
      <c r="K5" s="156">
        <v>59</v>
      </c>
      <c r="L5" s="156">
        <v>64</v>
      </c>
    </row>
    <row r="6" spans="1:12" s="107" customFormat="1" ht="13.5" customHeight="1">
      <c r="A6" s="232" t="s">
        <v>203</v>
      </c>
      <c r="B6" s="232"/>
      <c r="C6" s="232"/>
      <c r="D6" s="232"/>
      <c r="E6" s="232"/>
      <c r="F6" s="232"/>
      <c r="G6" s="112" t="s">
        <v>204</v>
      </c>
      <c r="H6" s="157">
        <v>2.65</v>
      </c>
      <c r="I6" s="157">
        <v>2.65</v>
      </c>
      <c r="J6" s="157">
        <v>2.25</v>
      </c>
      <c r="K6" s="157">
        <v>2.66</v>
      </c>
      <c r="L6" s="157">
        <v>2.24</v>
      </c>
    </row>
    <row r="7" spans="1:12" s="107" customFormat="1" ht="13.5" customHeight="1">
      <c r="A7" s="232" t="s">
        <v>205</v>
      </c>
      <c r="B7" s="232"/>
      <c r="C7" s="232"/>
      <c r="D7" s="232"/>
      <c r="E7" s="232"/>
      <c r="F7" s="232"/>
      <c r="G7" s="112" t="s">
        <v>204</v>
      </c>
      <c r="H7" s="157">
        <v>1.55</v>
      </c>
      <c r="I7" s="157">
        <v>1.52</v>
      </c>
      <c r="J7" s="157">
        <v>1.39</v>
      </c>
      <c r="K7" s="157">
        <v>1.58</v>
      </c>
      <c r="L7" s="157">
        <v>1.41</v>
      </c>
    </row>
    <row r="8" spans="1:12" s="107" customFormat="1" ht="13.5" customHeight="1">
      <c r="A8" s="232" t="s">
        <v>206</v>
      </c>
      <c r="B8" s="232"/>
      <c r="C8" s="232"/>
      <c r="D8" s="232"/>
      <c r="E8" s="232"/>
      <c r="F8" s="232"/>
      <c r="G8" s="112" t="s">
        <v>207</v>
      </c>
      <c r="H8" s="158">
        <v>46.7</v>
      </c>
      <c r="I8" s="158">
        <v>49.8</v>
      </c>
      <c r="J8" s="158">
        <v>45.5</v>
      </c>
      <c r="K8" s="158">
        <v>49.2</v>
      </c>
      <c r="L8" s="158">
        <v>50.2</v>
      </c>
    </row>
    <row r="9" spans="1:12" s="107" customFormat="1" ht="9" customHeight="1">
      <c r="A9" s="110"/>
      <c r="B9" s="110"/>
      <c r="C9" s="110"/>
      <c r="D9" s="110"/>
      <c r="E9" s="110"/>
      <c r="F9" s="110"/>
      <c r="G9" s="112"/>
      <c r="H9" s="158"/>
      <c r="I9" s="158"/>
      <c r="J9" s="158"/>
      <c r="K9" s="158"/>
      <c r="L9" s="158"/>
    </row>
    <row r="10" spans="1:12" s="107" customFormat="1" ht="13.5" customHeight="1">
      <c r="A10" s="232" t="s">
        <v>208</v>
      </c>
      <c r="B10" s="232"/>
      <c r="C10" s="232"/>
      <c r="D10" s="232"/>
      <c r="E10" s="232"/>
      <c r="F10" s="232"/>
      <c r="G10" s="233"/>
      <c r="H10" s="156">
        <v>1114994</v>
      </c>
      <c r="I10" s="156">
        <v>1069811</v>
      </c>
      <c r="J10" s="156">
        <v>1131363</v>
      </c>
      <c r="K10" s="156">
        <v>1365909</v>
      </c>
      <c r="L10" s="156">
        <v>1216476</v>
      </c>
    </row>
    <row r="11" spans="1:12" s="107" customFormat="1" ht="13.5" customHeight="1">
      <c r="A11" s="113"/>
      <c r="B11" s="232" t="s">
        <v>209</v>
      </c>
      <c r="C11" s="232"/>
      <c r="D11" s="232"/>
      <c r="E11" s="232"/>
      <c r="F11" s="232"/>
      <c r="G11" s="233"/>
      <c r="H11" s="156">
        <v>590621</v>
      </c>
      <c r="I11" s="156">
        <v>532854</v>
      </c>
      <c r="J11" s="156">
        <v>626047</v>
      </c>
      <c r="K11" s="156">
        <v>682567</v>
      </c>
      <c r="L11" s="156">
        <v>580740</v>
      </c>
    </row>
    <row r="12" spans="1:12" s="107" customFormat="1" ht="13.5" customHeight="1">
      <c r="A12" s="113"/>
      <c r="B12" s="113"/>
      <c r="C12" s="232" t="s">
        <v>210</v>
      </c>
      <c r="D12" s="232"/>
      <c r="E12" s="232"/>
      <c r="F12" s="232"/>
      <c r="G12" s="233"/>
      <c r="H12" s="156">
        <v>585315</v>
      </c>
      <c r="I12" s="156">
        <v>525417</v>
      </c>
      <c r="J12" s="156">
        <v>619740</v>
      </c>
      <c r="K12" s="156">
        <v>657389</v>
      </c>
      <c r="L12" s="156">
        <v>569250</v>
      </c>
    </row>
    <row r="13" spans="1:12" s="107" customFormat="1" ht="13.5" customHeight="1">
      <c r="A13" s="113"/>
      <c r="B13" s="113"/>
      <c r="C13" s="113"/>
      <c r="D13" s="232" t="s">
        <v>211</v>
      </c>
      <c r="E13" s="232"/>
      <c r="F13" s="232"/>
      <c r="G13" s="233"/>
      <c r="H13" s="156">
        <v>569053</v>
      </c>
      <c r="I13" s="156">
        <v>497690</v>
      </c>
      <c r="J13" s="156">
        <v>599244</v>
      </c>
      <c r="K13" s="156">
        <v>629675</v>
      </c>
      <c r="L13" s="156">
        <v>548198</v>
      </c>
    </row>
    <row r="14" spans="1:12" s="107" customFormat="1" ht="13.5" customHeight="1">
      <c r="A14" s="113"/>
      <c r="B14" s="113"/>
      <c r="C14" s="113"/>
      <c r="D14" s="113"/>
      <c r="E14" s="232" t="s">
        <v>212</v>
      </c>
      <c r="F14" s="232"/>
      <c r="G14" s="233"/>
      <c r="H14" s="156">
        <v>502351</v>
      </c>
      <c r="I14" s="156">
        <v>430153</v>
      </c>
      <c r="J14" s="156">
        <v>522577</v>
      </c>
      <c r="K14" s="156">
        <v>529358</v>
      </c>
      <c r="L14" s="156">
        <v>477311</v>
      </c>
    </row>
    <row r="15" spans="1:12" s="107" customFormat="1" ht="13.5" customHeight="1">
      <c r="A15" s="113"/>
      <c r="B15" s="113"/>
      <c r="C15" s="113"/>
      <c r="D15" s="113"/>
      <c r="E15" s="113"/>
      <c r="F15" s="232" t="s">
        <v>213</v>
      </c>
      <c r="G15" s="233"/>
      <c r="H15" s="156">
        <v>418388</v>
      </c>
      <c r="I15" s="156">
        <v>348192</v>
      </c>
      <c r="J15" s="156">
        <v>413001</v>
      </c>
      <c r="K15" s="156">
        <v>444703</v>
      </c>
      <c r="L15" s="156">
        <v>417324</v>
      </c>
    </row>
    <row r="16" spans="1:12" s="107" customFormat="1" ht="13.5" customHeight="1">
      <c r="A16" s="113"/>
      <c r="B16" s="113"/>
      <c r="C16" s="113"/>
      <c r="D16" s="113"/>
      <c r="E16" s="113"/>
      <c r="F16" s="232" t="s">
        <v>214</v>
      </c>
      <c r="G16" s="233"/>
      <c r="H16" s="156">
        <v>83963</v>
      </c>
      <c r="I16" s="156">
        <v>81961</v>
      </c>
      <c r="J16" s="156">
        <v>109576</v>
      </c>
      <c r="K16" s="156">
        <v>84655</v>
      </c>
      <c r="L16" s="156">
        <v>59987</v>
      </c>
    </row>
    <row r="17" spans="1:12" s="107" customFormat="1" ht="13.5" customHeight="1">
      <c r="A17" s="113"/>
      <c r="B17" s="113"/>
      <c r="C17" s="113"/>
      <c r="D17" s="113"/>
      <c r="E17" s="236" t="s">
        <v>215</v>
      </c>
      <c r="F17" s="236"/>
      <c r="G17" s="237"/>
      <c r="H17" s="156">
        <v>63167</v>
      </c>
      <c r="I17" s="156">
        <v>62657</v>
      </c>
      <c r="J17" s="156">
        <v>71217</v>
      </c>
      <c r="K17" s="156">
        <v>91405</v>
      </c>
      <c r="L17" s="156">
        <v>62811</v>
      </c>
    </row>
    <row r="18" spans="1:12" s="107" customFormat="1" ht="13.5" customHeight="1">
      <c r="A18" s="113"/>
      <c r="B18" s="113"/>
      <c r="C18" s="113"/>
      <c r="D18" s="113"/>
      <c r="E18" s="238" t="s">
        <v>216</v>
      </c>
      <c r="F18" s="238"/>
      <c r="G18" s="239"/>
      <c r="H18" s="156">
        <v>3535</v>
      </c>
      <c r="I18" s="156">
        <v>4880</v>
      </c>
      <c r="J18" s="156">
        <v>5450</v>
      </c>
      <c r="K18" s="156">
        <v>8912</v>
      </c>
      <c r="L18" s="156">
        <v>8076</v>
      </c>
    </row>
    <row r="19" spans="1:12" s="107" customFormat="1" ht="13.5" customHeight="1">
      <c r="A19" s="113"/>
      <c r="B19" s="113"/>
      <c r="C19" s="113"/>
      <c r="D19" s="232" t="s">
        <v>217</v>
      </c>
      <c r="E19" s="232"/>
      <c r="F19" s="232"/>
      <c r="G19" s="233"/>
      <c r="H19" s="156">
        <v>397</v>
      </c>
      <c r="I19" s="156">
        <v>2929</v>
      </c>
      <c r="J19" s="156">
        <v>414</v>
      </c>
      <c r="K19" s="156">
        <v>7095</v>
      </c>
      <c r="L19" s="156">
        <v>2581</v>
      </c>
    </row>
    <row r="20" spans="1:12" s="107" customFormat="1" ht="13.5" customHeight="1">
      <c r="A20" s="113"/>
      <c r="B20" s="113"/>
      <c r="C20" s="113"/>
      <c r="D20" s="232" t="s">
        <v>218</v>
      </c>
      <c r="E20" s="232"/>
      <c r="F20" s="232"/>
      <c r="G20" s="233"/>
      <c r="H20" s="156">
        <v>15865</v>
      </c>
      <c r="I20" s="156">
        <v>24798</v>
      </c>
      <c r="J20" s="156">
        <v>20083</v>
      </c>
      <c r="K20" s="156">
        <v>20619</v>
      </c>
      <c r="L20" s="156">
        <v>18471</v>
      </c>
    </row>
    <row r="21" spans="1:12" s="107" customFormat="1" ht="13.5" customHeight="1">
      <c r="A21" s="113"/>
      <c r="B21" s="113"/>
      <c r="C21" s="113"/>
      <c r="D21" s="113"/>
      <c r="E21" s="232" t="s">
        <v>219</v>
      </c>
      <c r="F21" s="232"/>
      <c r="G21" s="233"/>
      <c r="H21" s="156">
        <v>641</v>
      </c>
      <c r="I21" s="156">
        <v>731</v>
      </c>
      <c r="J21" s="156">
        <v>1418</v>
      </c>
      <c r="K21" s="156">
        <v>741</v>
      </c>
      <c r="L21" s="156">
        <v>2897</v>
      </c>
    </row>
    <row r="22" spans="1:12" s="107" customFormat="1" ht="13.5" customHeight="1">
      <c r="A22" s="113"/>
      <c r="B22" s="113"/>
      <c r="C22" s="113"/>
      <c r="D22" s="113"/>
      <c r="E22" s="232" t="s">
        <v>220</v>
      </c>
      <c r="F22" s="232"/>
      <c r="G22" s="233"/>
      <c r="H22" s="156">
        <v>15074</v>
      </c>
      <c r="I22" s="156">
        <v>23145</v>
      </c>
      <c r="J22" s="156">
        <v>18399</v>
      </c>
      <c r="K22" s="156">
        <v>19407</v>
      </c>
      <c r="L22" s="156">
        <v>15455</v>
      </c>
    </row>
    <row r="23" spans="1:12" s="107" customFormat="1" ht="13.5" customHeight="1">
      <c r="A23" s="113"/>
      <c r="B23" s="113"/>
      <c r="C23" s="113"/>
      <c r="D23" s="113"/>
      <c r="E23" s="232" t="s">
        <v>221</v>
      </c>
      <c r="F23" s="232"/>
      <c r="G23" s="233"/>
      <c r="H23" s="156">
        <v>151</v>
      </c>
      <c r="I23" s="156">
        <v>922</v>
      </c>
      <c r="J23" s="156">
        <v>266</v>
      </c>
      <c r="K23" s="156">
        <v>472</v>
      </c>
      <c r="L23" s="156">
        <v>119</v>
      </c>
    </row>
    <row r="24" spans="1:12" s="107" customFormat="1" ht="13.5" customHeight="1">
      <c r="A24" s="113"/>
      <c r="B24" s="113"/>
      <c r="C24" s="232" t="s">
        <v>222</v>
      </c>
      <c r="D24" s="232"/>
      <c r="E24" s="232"/>
      <c r="F24" s="232"/>
      <c r="G24" s="233"/>
      <c r="H24" s="156">
        <v>5306</v>
      </c>
      <c r="I24" s="156">
        <v>7437</v>
      </c>
      <c r="J24" s="156">
        <v>6307</v>
      </c>
      <c r="K24" s="156">
        <v>25178</v>
      </c>
      <c r="L24" s="156">
        <v>11490</v>
      </c>
    </row>
    <row r="25" spans="1:12" s="107" customFormat="1" ht="13.5" customHeight="1">
      <c r="A25" s="113"/>
      <c r="B25" s="232" t="s">
        <v>223</v>
      </c>
      <c r="C25" s="232"/>
      <c r="D25" s="232"/>
      <c r="E25" s="232"/>
      <c r="F25" s="232"/>
      <c r="G25" s="233"/>
      <c r="H25" s="156">
        <v>475117</v>
      </c>
      <c r="I25" s="156">
        <v>396517</v>
      </c>
      <c r="J25" s="156">
        <v>394094</v>
      </c>
      <c r="K25" s="156">
        <v>518055</v>
      </c>
      <c r="L25" s="156">
        <v>399672</v>
      </c>
    </row>
    <row r="26" spans="1:12" s="107" customFormat="1" ht="13.5" customHeight="1">
      <c r="A26" s="113"/>
      <c r="B26" s="232" t="s">
        <v>224</v>
      </c>
      <c r="C26" s="232"/>
      <c r="D26" s="232"/>
      <c r="E26" s="232"/>
      <c r="F26" s="232"/>
      <c r="G26" s="233"/>
      <c r="H26" s="156">
        <v>49256</v>
      </c>
      <c r="I26" s="156">
        <v>140440</v>
      </c>
      <c r="J26" s="156">
        <v>111222</v>
      </c>
      <c r="K26" s="156">
        <v>165287</v>
      </c>
      <c r="L26" s="156">
        <v>236063</v>
      </c>
    </row>
    <row r="27" spans="1:12" s="107" customFormat="1" ht="11.25" customHeight="1">
      <c r="A27" s="113"/>
      <c r="B27" s="110"/>
      <c r="C27" s="110"/>
      <c r="D27" s="110"/>
      <c r="E27" s="110"/>
      <c r="F27" s="110"/>
      <c r="G27" s="111"/>
      <c r="H27" s="156"/>
      <c r="I27" s="156"/>
      <c r="J27" s="156"/>
      <c r="K27" s="156"/>
      <c r="L27" s="156"/>
    </row>
    <row r="28" spans="1:12" s="107" customFormat="1" ht="13.5" customHeight="1">
      <c r="A28" s="232" t="s">
        <v>225</v>
      </c>
      <c r="B28" s="232"/>
      <c r="C28" s="232"/>
      <c r="D28" s="232"/>
      <c r="E28" s="232"/>
      <c r="F28" s="232"/>
      <c r="G28" s="233"/>
      <c r="H28" s="156">
        <v>1114994</v>
      </c>
      <c r="I28" s="156">
        <v>1069811</v>
      </c>
      <c r="J28" s="156">
        <v>1131363</v>
      </c>
      <c r="K28" s="156">
        <v>1365909</v>
      </c>
      <c r="L28" s="156">
        <v>1216476</v>
      </c>
    </row>
    <row r="29" spans="1:12" s="107" customFormat="1" ht="13.5" customHeight="1">
      <c r="A29" s="113"/>
      <c r="B29" s="232" t="s">
        <v>226</v>
      </c>
      <c r="C29" s="232"/>
      <c r="D29" s="232"/>
      <c r="E29" s="232"/>
      <c r="F29" s="232"/>
      <c r="G29" s="233"/>
      <c r="H29" s="156">
        <v>426332</v>
      </c>
      <c r="I29" s="156">
        <v>376424</v>
      </c>
      <c r="J29" s="156">
        <v>416415</v>
      </c>
      <c r="K29" s="156">
        <v>462731</v>
      </c>
      <c r="L29" s="156">
        <v>375300</v>
      </c>
    </row>
    <row r="30" spans="1:12" s="107" customFormat="1" ht="13.5" customHeight="1">
      <c r="A30" s="113"/>
      <c r="B30" s="110"/>
      <c r="C30" s="232" t="s">
        <v>227</v>
      </c>
      <c r="D30" s="232"/>
      <c r="E30" s="232"/>
      <c r="F30" s="232"/>
      <c r="G30" s="233"/>
      <c r="H30" s="156">
        <v>310708</v>
      </c>
      <c r="I30" s="156">
        <v>277262</v>
      </c>
      <c r="J30" s="156">
        <v>294867</v>
      </c>
      <c r="K30" s="156">
        <v>336541</v>
      </c>
      <c r="L30" s="156">
        <v>269050</v>
      </c>
    </row>
    <row r="31" spans="1:12" s="107" customFormat="1" ht="13.5" customHeight="1">
      <c r="A31" s="113"/>
      <c r="B31" s="110"/>
      <c r="C31" s="110"/>
      <c r="D31" s="232" t="s">
        <v>228</v>
      </c>
      <c r="E31" s="232"/>
      <c r="F31" s="232"/>
      <c r="G31" s="233"/>
      <c r="H31" s="156">
        <v>79039</v>
      </c>
      <c r="I31" s="156">
        <v>69235</v>
      </c>
      <c r="J31" s="156">
        <v>71275</v>
      </c>
      <c r="K31" s="156">
        <v>82630</v>
      </c>
      <c r="L31" s="156">
        <v>70896</v>
      </c>
    </row>
    <row r="32" spans="1:12" s="107" customFormat="1" ht="13.5" customHeight="1">
      <c r="A32" s="113"/>
      <c r="B32" s="110"/>
      <c r="C32" s="110"/>
      <c r="D32" s="232" t="s">
        <v>229</v>
      </c>
      <c r="E32" s="232"/>
      <c r="F32" s="232"/>
      <c r="G32" s="233"/>
      <c r="H32" s="156">
        <v>29249</v>
      </c>
      <c r="I32" s="156">
        <v>17073</v>
      </c>
      <c r="J32" s="156">
        <v>32688</v>
      </c>
      <c r="K32" s="156">
        <v>20068</v>
      </c>
      <c r="L32" s="156">
        <v>17388</v>
      </c>
    </row>
    <row r="33" spans="1:12" s="107" customFormat="1" ht="13.5" customHeight="1">
      <c r="A33" s="113"/>
      <c r="B33" s="110"/>
      <c r="C33" s="110"/>
      <c r="D33" s="232" t="s">
        <v>230</v>
      </c>
      <c r="E33" s="232"/>
      <c r="F33" s="232"/>
      <c r="G33" s="233"/>
      <c r="H33" s="156">
        <v>18069</v>
      </c>
      <c r="I33" s="156">
        <v>20249</v>
      </c>
      <c r="J33" s="156">
        <v>18301</v>
      </c>
      <c r="K33" s="156">
        <v>18171</v>
      </c>
      <c r="L33" s="156">
        <v>17755</v>
      </c>
    </row>
    <row r="34" spans="1:12" s="107" customFormat="1" ht="13.5" customHeight="1">
      <c r="A34" s="113"/>
      <c r="B34" s="110"/>
      <c r="C34" s="110"/>
      <c r="D34" s="232" t="s">
        <v>231</v>
      </c>
      <c r="E34" s="232"/>
      <c r="F34" s="232"/>
      <c r="G34" s="233"/>
      <c r="H34" s="156">
        <v>9096</v>
      </c>
      <c r="I34" s="156">
        <v>8548</v>
      </c>
      <c r="J34" s="156">
        <v>9883</v>
      </c>
      <c r="K34" s="156">
        <v>13091</v>
      </c>
      <c r="L34" s="156">
        <v>11006</v>
      </c>
    </row>
    <row r="35" spans="1:12" s="107" customFormat="1" ht="13.5" customHeight="1">
      <c r="A35" s="113"/>
      <c r="B35" s="110"/>
      <c r="C35" s="110"/>
      <c r="D35" s="232" t="s">
        <v>232</v>
      </c>
      <c r="E35" s="232"/>
      <c r="F35" s="232"/>
      <c r="G35" s="233"/>
      <c r="H35" s="156">
        <v>14115</v>
      </c>
      <c r="I35" s="156">
        <v>11480</v>
      </c>
      <c r="J35" s="156">
        <v>13881</v>
      </c>
      <c r="K35" s="156">
        <v>13641</v>
      </c>
      <c r="L35" s="156">
        <v>11100</v>
      </c>
    </row>
    <row r="36" spans="1:12" s="107" customFormat="1" ht="13.5" customHeight="1">
      <c r="A36" s="113"/>
      <c r="B36" s="110"/>
      <c r="C36" s="110"/>
      <c r="D36" s="232" t="s">
        <v>233</v>
      </c>
      <c r="E36" s="232"/>
      <c r="F36" s="232"/>
      <c r="G36" s="233"/>
      <c r="H36" s="156">
        <v>14498</v>
      </c>
      <c r="I36" s="156">
        <v>11384</v>
      </c>
      <c r="J36" s="156">
        <v>14275</v>
      </c>
      <c r="K36" s="156">
        <v>13309</v>
      </c>
      <c r="L36" s="156">
        <v>18558</v>
      </c>
    </row>
    <row r="37" spans="1:12" s="107" customFormat="1" ht="13.5" customHeight="1">
      <c r="A37" s="113"/>
      <c r="B37" s="110"/>
      <c r="C37" s="110"/>
      <c r="D37" s="232" t="s">
        <v>234</v>
      </c>
      <c r="E37" s="232"/>
      <c r="F37" s="232"/>
      <c r="G37" s="233"/>
      <c r="H37" s="156">
        <v>41796</v>
      </c>
      <c r="I37" s="156">
        <v>43289</v>
      </c>
      <c r="J37" s="156">
        <v>37243</v>
      </c>
      <c r="K37" s="156">
        <v>57215</v>
      </c>
      <c r="L37" s="156">
        <v>38742</v>
      </c>
    </row>
    <row r="38" spans="1:12" s="107" customFormat="1" ht="13.5" customHeight="1">
      <c r="A38" s="113"/>
      <c r="B38" s="110"/>
      <c r="C38" s="110"/>
      <c r="D38" s="232" t="s">
        <v>235</v>
      </c>
      <c r="E38" s="232"/>
      <c r="F38" s="232"/>
      <c r="G38" s="233"/>
      <c r="H38" s="156">
        <v>22959</v>
      </c>
      <c r="I38" s="156">
        <v>22979</v>
      </c>
      <c r="J38" s="156">
        <v>15911</v>
      </c>
      <c r="K38" s="156">
        <v>22350</v>
      </c>
      <c r="L38" s="156">
        <v>11653</v>
      </c>
    </row>
    <row r="39" spans="1:12" s="107" customFormat="1" ht="13.5" customHeight="1">
      <c r="A39" s="113"/>
      <c r="B39" s="110"/>
      <c r="C39" s="110"/>
      <c r="D39" s="232" t="s">
        <v>236</v>
      </c>
      <c r="E39" s="232"/>
      <c r="F39" s="232"/>
      <c r="G39" s="233"/>
      <c r="H39" s="156">
        <v>26722</v>
      </c>
      <c r="I39" s="156">
        <v>30713</v>
      </c>
      <c r="J39" s="156">
        <v>30806</v>
      </c>
      <c r="K39" s="156">
        <v>37477</v>
      </c>
      <c r="L39" s="156">
        <v>27552</v>
      </c>
    </row>
    <row r="40" spans="1:12" s="107" customFormat="1" ht="13.5" customHeight="1">
      <c r="A40" s="113"/>
      <c r="B40" s="110"/>
      <c r="C40" s="110"/>
      <c r="D40" s="232" t="s">
        <v>237</v>
      </c>
      <c r="E40" s="232"/>
      <c r="F40" s="232"/>
      <c r="G40" s="233"/>
      <c r="H40" s="156">
        <v>55166</v>
      </c>
      <c r="I40" s="156">
        <v>42312</v>
      </c>
      <c r="J40" s="156">
        <v>50603</v>
      </c>
      <c r="K40" s="156">
        <v>58588</v>
      </c>
      <c r="L40" s="156">
        <v>44400</v>
      </c>
    </row>
    <row r="41" spans="1:12" s="107" customFormat="1" ht="13.5" customHeight="1">
      <c r="A41" s="113"/>
      <c r="B41" s="110"/>
      <c r="C41" s="232" t="s">
        <v>238</v>
      </c>
      <c r="D41" s="232"/>
      <c r="E41" s="232"/>
      <c r="F41" s="232"/>
      <c r="G41" s="233"/>
      <c r="H41" s="156">
        <v>115624</v>
      </c>
      <c r="I41" s="156">
        <v>99162</v>
      </c>
      <c r="J41" s="156">
        <v>121548</v>
      </c>
      <c r="K41" s="156">
        <v>126190</v>
      </c>
      <c r="L41" s="156">
        <v>106251</v>
      </c>
    </row>
    <row r="42" spans="1:12" s="108" customFormat="1" ht="13.5" customHeight="1">
      <c r="A42" s="74"/>
      <c r="B42" s="114"/>
      <c r="C42" s="114"/>
      <c r="D42" s="234" t="s">
        <v>239</v>
      </c>
      <c r="E42" s="234"/>
      <c r="F42" s="234"/>
      <c r="G42" s="235"/>
      <c r="H42" s="159">
        <v>47620</v>
      </c>
      <c r="I42" s="159">
        <v>43457</v>
      </c>
      <c r="J42" s="159">
        <v>54385</v>
      </c>
      <c r="K42" s="159">
        <v>60938</v>
      </c>
      <c r="L42" s="159">
        <v>50062</v>
      </c>
    </row>
    <row r="43" spans="1:12" s="108" customFormat="1" ht="13.5" customHeight="1">
      <c r="A43" s="74"/>
      <c r="B43" s="114"/>
      <c r="C43" s="114"/>
      <c r="D43" s="234" t="s">
        <v>240</v>
      </c>
      <c r="E43" s="234"/>
      <c r="F43" s="234"/>
      <c r="G43" s="235"/>
      <c r="H43" s="159">
        <v>67879</v>
      </c>
      <c r="I43" s="159">
        <v>55682</v>
      </c>
      <c r="J43" s="159">
        <v>67153</v>
      </c>
      <c r="K43" s="159">
        <v>65232</v>
      </c>
      <c r="L43" s="159">
        <v>56102</v>
      </c>
    </row>
    <row r="44" spans="1:12" s="108" customFormat="1" ht="13.5" customHeight="1">
      <c r="A44" s="74"/>
      <c r="B44" s="114"/>
      <c r="C44" s="114"/>
      <c r="D44" s="234" t="s">
        <v>241</v>
      </c>
      <c r="E44" s="234"/>
      <c r="F44" s="234"/>
      <c r="G44" s="235"/>
      <c r="H44" s="159">
        <v>125</v>
      </c>
      <c r="I44" s="160">
        <v>23</v>
      </c>
      <c r="J44" s="160">
        <v>11</v>
      </c>
      <c r="K44" s="160">
        <v>20</v>
      </c>
      <c r="L44" s="160">
        <v>87</v>
      </c>
    </row>
    <row r="45" spans="1:12" s="107" customFormat="1" ht="13.5" customHeight="1">
      <c r="A45" s="113"/>
      <c r="B45" s="232" t="s">
        <v>242</v>
      </c>
      <c r="C45" s="232"/>
      <c r="D45" s="232"/>
      <c r="E45" s="232"/>
      <c r="F45" s="232"/>
      <c r="G45" s="233"/>
      <c r="H45" s="156">
        <v>641503</v>
      </c>
      <c r="I45" s="156">
        <v>570080</v>
      </c>
      <c r="J45" s="156">
        <v>619677</v>
      </c>
      <c r="K45" s="156">
        <v>757881</v>
      </c>
      <c r="L45" s="156">
        <v>618592</v>
      </c>
    </row>
    <row r="46" spans="1:12" s="107" customFormat="1" ht="13.5" customHeight="1">
      <c r="A46" s="113"/>
      <c r="B46" s="232" t="s">
        <v>243</v>
      </c>
      <c r="C46" s="232"/>
      <c r="D46" s="232"/>
      <c r="E46" s="232"/>
      <c r="F46" s="232"/>
      <c r="G46" s="233"/>
      <c r="H46" s="156">
        <v>47158</v>
      </c>
      <c r="I46" s="156">
        <v>123308</v>
      </c>
      <c r="J46" s="156">
        <v>95271</v>
      </c>
      <c r="K46" s="156">
        <v>145297</v>
      </c>
      <c r="L46" s="156">
        <v>222584</v>
      </c>
    </row>
    <row r="47" spans="1:12" s="107" customFormat="1" ht="13.5" customHeight="1">
      <c r="A47" s="232" t="s">
        <v>244</v>
      </c>
      <c r="B47" s="232"/>
      <c r="C47" s="232"/>
      <c r="D47" s="232"/>
      <c r="E47" s="232"/>
      <c r="F47" s="232"/>
      <c r="G47" s="112" t="s">
        <v>245</v>
      </c>
      <c r="H47" s="158">
        <v>25.4</v>
      </c>
      <c r="I47" s="158">
        <v>25</v>
      </c>
      <c r="J47" s="158">
        <v>24.2</v>
      </c>
      <c r="K47" s="158">
        <v>24.6</v>
      </c>
      <c r="L47" s="158">
        <v>26.4</v>
      </c>
    </row>
    <row r="48" spans="1:12" s="107" customFormat="1" ht="6" customHeight="1" thickBot="1">
      <c r="A48" s="176"/>
      <c r="B48" s="176"/>
      <c r="C48" s="176"/>
      <c r="D48" s="176"/>
      <c r="E48" s="176"/>
      <c r="F48" s="176"/>
      <c r="G48" s="180"/>
      <c r="H48" s="181"/>
      <c r="I48" s="181"/>
      <c r="J48" s="181"/>
      <c r="K48" s="181"/>
      <c r="L48" s="181"/>
    </row>
    <row r="49" spans="1:13" ht="18" customHeight="1">
      <c r="A49" s="175" t="s">
        <v>332</v>
      </c>
      <c r="B49" s="175"/>
      <c r="C49" s="4"/>
      <c r="D49" s="4"/>
      <c r="E49" s="4"/>
      <c r="F49" s="4"/>
      <c r="G49" s="4"/>
      <c r="H49" s="4"/>
      <c r="I49" s="4"/>
      <c r="J49" s="4"/>
      <c r="K49" s="161"/>
      <c r="L49" s="161"/>
      <c r="M49" s="161"/>
    </row>
    <row r="50" spans="1:8" ht="18" customHeight="1">
      <c r="A50" s="54"/>
      <c r="B50" s="115"/>
      <c r="C50" s="115"/>
      <c r="D50" s="115"/>
      <c r="E50" s="115"/>
      <c r="F50" s="115"/>
      <c r="G50" s="115"/>
      <c r="H50" s="115"/>
    </row>
    <row r="51" spans="2:3" ht="13.5">
      <c r="B51" s="4"/>
      <c r="C51" s="4"/>
    </row>
  </sheetData>
  <sheetProtection/>
  <mergeCells count="42">
    <mergeCell ref="A3:G3"/>
    <mergeCell ref="A5:G5"/>
    <mergeCell ref="A6:F6"/>
    <mergeCell ref="A7:F7"/>
    <mergeCell ref="A8:F8"/>
    <mergeCell ref="A10:G10"/>
    <mergeCell ref="B11:G11"/>
    <mergeCell ref="C12:G12"/>
    <mergeCell ref="D13:G13"/>
    <mergeCell ref="E14:G14"/>
    <mergeCell ref="F15:G15"/>
    <mergeCell ref="F16:G16"/>
    <mergeCell ref="E23:G23"/>
    <mergeCell ref="C24:G24"/>
    <mergeCell ref="B25:G25"/>
    <mergeCell ref="E17:G17"/>
    <mergeCell ref="E18:G18"/>
    <mergeCell ref="D19:G19"/>
    <mergeCell ref="D20:G20"/>
    <mergeCell ref="E21:G21"/>
    <mergeCell ref="E22:G22"/>
    <mergeCell ref="B46:G46"/>
    <mergeCell ref="A47:F47"/>
    <mergeCell ref="D36:G36"/>
    <mergeCell ref="D37:G37"/>
    <mergeCell ref="D38:G38"/>
    <mergeCell ref="D39:G39"/>
    <mergeCell ref="D40:G40"/>
    <mergeCell ref="C41:G41"/>
    <mergeCell ref="D33:G33"/>
    <mergeCell ref="D34:G34"/>
    <mergeCell ref="D42:G42"/>
    <mergeCell ref="D43:G43"/>
    <mergeCell ref="D44:G44"/>
    <mergeCell ref="B45:G45"/>
    <mergeCell ref="D35:G35"/>
    <mergeCell ref="B26:G26"/>
    <mergeCell ref="A28:G28"/>
    <mergeCell ref="B29:G29"/>
    <mergeCell ref="C30:G30"/>
    <mergeCell ref="D31:G31"/>
    <mergeCell ref="D32:G32"/>
  </mergeCells>
  <printOptions/>
  <pageMargins left="0.7874015748031497" right="0.7874015748031497" top="0.5905511811023623" bottom="0.6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H9" sqref="H9:H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0.625" style="0" customWidth="1"/>
    <col min="5" max="9" width="10.50390625" style="0" customWidth="1"/>
  </cols>
  <sheetData>
    <row r="1" spans="1:7" ht="21" customHeight="1">
      <c r="A1" s="2" t="s">
        <v>23</v>
      </c>
      <c r="B1" s="50"/>
      <c r="C1" s="50"/>
      <c r="D1" s="50"/>
      <c r="E1" s="50"/>
      <c r="F1" s="50"/>
      <c r="G1" s="50"/>
    </row>
    <row r="2" spans="1:9" ht="18" customHeight="1">
      <c r="A2" s="106" t="s">
        <v>24</v>
      </c>
      <c r="B2" s="106"/>
      <c r="C2" s="106"/>
      <c r="D2" s="106"/>
      <c r="E2" s="4"/>
      <c r="F2" s="4"/>
      <c r="G2" s="4"/>
      <c r="H2" s="4"/>
      <c r="I2" s="4"/>
    </row>
    <row r="3" spans="1:9" s="105" customFormat="1" ht="26.25" customHeight="1">
      <c r="A3" s="243" t="s">
        <v>25</v>
      </c>
      <c r="B3" s="243"/>
      <c r="C3" s="244"/>
      <c r="D3" s="250" t="s">
        <v>26</v>
      </c>
      <c r="E3" s="252" t="s">
        <v>27</v>
      </c>
      <c r="F3" s="226"/>
      <c r="G3" s="226"/>
      <c r="H3" s="226"/>
      <c r="I3" s="226"/>
    </row>
    <row r="4" spans="1:9" s="105" customFormat="1" ht="26.25" customHeight="1">
      <c r="A4" s="245"/>
      <c r="B4" s="245"/>
      <c r="C4" s="246"/>
      <c r="D4" s="251"/>
      <c r="E4" s="61" t="s">
        <v>28</v>
      </c>
      <c r="F4" s="61" t="s">
        <v>29</v>
      </c>
      <c r="G4" s="61" t="s">
        <v>30</v>
      </c>
      <c r="H4" s="61" t="s">
        <v>31</v>
      </c>
      <c r="I4" s="61" t="s">
        <v>22</v>
      </c>
    </row>
    <row r="5" spans="1:9" s="3" customFormat="1" ht="11.25" customHeight="1">
      <c r="A5" s="247" t="s">
        <v>263</v>
      </c>
      <c r="B5" s="261">
        <v>30</v>
      </c>
      <c r="C5" s="254" t="s">
        <v>264</v>
      </c>
      <c r="D5" s="259">
        <v>648</v>
      </c>
      <c r="E5" s="242">
        <v>190</v>
      </c>
      <c r="F5" s="242">
        <v>99</v>
      </c>
      <c r="G5" s="242">
        <v>48</v>
      </c>
      <c r="H5" s="242">
        <v>33</v>
      </c>
      <c r="I5" s="242">
        <v>278</v>
      </c>
    </row>
    <row r="6" spans="1:9" s="3" customFormat="1" ht="11.25" customHeight="1">
      <c r="A6" s="248"/>
      <c r="B6" s="262"/>
      <c r="C6" s="255"/>
      <c r="D6" s="249"/>
      <c r="E6" s="240"/>
      <c r="F6" s="240"/>
      <c r="G6" s="240"/>
      <c r="H6" s="240"/>
      <c r="I6" s="240"/>
    </row>
    <row r="7" spans="1:9" s="3" customFormat="1" ht="11.25" customHeight="1">
      <c r="A7" s="4"/>
      <c r="B7" s="182">
        <v>31</v>
      </c>
      <c r="C7" s="11"/>
      <c r="D7" s="249">
        <v>611</v>
      </c>
      <c r="E7" s="240">
        <v>175</v>
      </c>
      <c r="F7" s="240">
        <v>82</v>
      </c>
      <c r="G7" s="240">
        <v>48</v>
      </c>
      <c r="H7" s="240">
        <v>55</v>
      </c>
      <c r="I7" s="240">
        <v>251</v>
      </c>
    </row>
    <row r="8" spans="1:9" s="3" customFormat="1" ht="11.25" customHeight="1">
      <c r="A8" s="12" t="s">
        <v>265</v>
      </c>
      <c r="B8" s="12" t="s">
        <v>266</v>
      </c>
      <c r="C8" s="13" t="s">
        <v>267</v>
      </c>
      <c r="D8" s="249"/>
      <c r="E8" s="240"/>
      <c r="F8" s="240"/>
      <c r="G8" s="240"/>
      <c r="H8" s="240"/>
      <c r="I8" s="240"/>
    </row>
    <row r="9" spans="1:9" s="3" customFormat="1" ht="11.25" customHeight="1">
      <c r="A9" s="263" t="s">
        <v>268</v>
      </c>
      <c r="B9" s="257">
        <f>B11-1</f>
        <v>2</v>
      </c>
      <c r="C9" s="256" t="s">
        <v>269</v>
      </c>
      <c r="D9" s="249">
        <v>665</v>
      </c>
      <c r="E9" s="240">
        <v>167</v>
      </c>
      <c r="F9" s="240">
        <v>98</v>
      </c>
      <c r="G9" s="240">
        <v>56</v>
      </c>
      <c r="H9" s="240">
        <v>60</v>
      </c>
      <c r="I9" s="240">
        <v>284</v>
      </c>
    </row>
    <row r="10" spans="1:9" s="3" customFormat="1" ht="11.25" customHeight="1">
      <c r="A10" s="263"/>
      <c r="B10" s="257"/>
      <c r="C10" s="256"/>
      <c r="D10" s="249"/>
      <c r="E10" s="240"/>
      <c r="F10" s="240"/>
      <c r="G10" s="240"/>
      <c r="H10" s="240"/>
      <c r="I10" s="240"/>
    </row>
    <row r="11" spans="1:9" s="3" customFormat="1" ht="11.25" customHeight="1">
      <c r="A11" s="263"/>
      <c r="B11" s="257">
        <f>B13-1</f>
        <v>3</v>
      </c>
      <c r="C11" s="256"/>
      <c r="D11" s="249">
        <v>630</v>
      </c>
      <c r="E11" s="240">
        <v>213</v>
      </c>
      <c r="F11" s="240">
        <v>76</v>
      </c>
      <c r="G11" s="240">
        <v>47</v>
      </c>
      <c r="H11" s="240">
        <v>45</v>
      </c>
      <c r="I11" s="240">
        <v>249</v>
      </c>
    </row>
    <row r="12" spans="1:9" s="3" customFormat="1" ht="12" customHeight="1">
      <c r="A12" s="263"/>
      <c r="B12" s="257"/>
      <c r="C12" s="256"/>
      <c r="D12" s="249"/>
      <c r="E12" s="240"/>
      <c r="F12" s="240"/>
      <c r="G12" s="240"/>
      <c r="H12" s="240"/>
      <c r="I12" s="240"/>
    </row>
    <row r="13" spans="1:9" s="3" customFormat="1" ht="11.25" customHeight="1">
      <c r="A13" s="248"/>
      <c r="B13" s="257">
        <v>4</v>
      </c>
      <c r="C13" s="257"/>
      <c r="D13" s="249">
        <v>617</v>
      </c>
      <c r="E13" s="240">
        <v>182</v>
      </c>
      <c r="F13" s="240">
        <v>68</v>
      </c>
      <c r="G13" s="240">
        <v>53</v>
      </c>
      <c r="H13" s="240">
        <v>60</v>
      </c>
      <c r="I13" s="240">
        <v>254</v>
      </c>
    </row>
    <row r="14" spans="1:9" s="3" customFormat="1" ht="11.25" customHeight="1">
      <c r="A14" s="260"/>
      <c r="B14" s="258"/>
      <c r="C14" s="258"/>
      <c r="D14" s="253"/>
      <c r="E14" s="241"/>
      <c r="F14" s="241"/>
      <c r="G14" s="241"/>
      <c r="H14" s="241"/>
      <c r="I14" s="241"/>
    </row>
    <row r="15" spans="1:9" s="3" customFormat="1" ht="18" customHeight="1">
      <c r="A15" s="4" t="s">
        <v>34</v>
      </c>
      <c r="B15" s="4"/>
      <c r="C15" s="4"/>
      <c r="D15" s="4"/>
      <c r="E15" s="4"/>
      <c r="F15" s="4"/>
      <c r="G15" s="4"/>
      <c r="H15" s="4"/>
      <c r="I15" s="55"/>
    </row>
    <row r="17" ht="14.25">
      <c r="D17" s="15"/>
    </row>
    <row r="21" ht="13.5">
      <c r="D21" s="16"/>
    </row>
  </sheetData>
  <sheetProtection/>
  <mergeCells count="45">
    <mergeCell ref="A13:A14"/>
    <mergeCell ref="B5:B6"/>
    <mergeCell ref="B13:B14"/>
    <mergeCell ref="A11:A12"/>
    <mergeCell ref="B11:B12"/>
    <mergeCell ref="A9:A10"/>
    <mergeCell ref="B9:B10"/>
    <mergeCell ref="C5:C6"/>
    <mergeCell ref="C11:C12"/>
    <mergeCell ref="C13:C14"/>
    <mergeCell ref="H13:H14"/>
    <mergeCell ref="E9:E10"/>
    <mergeCell ref="E13:E14"/>
    <mergeCell ref="D5:D6"/>
    <mergeCell ref="C9:C10"/>
    <mergeCell ref="E3:I3"/>
    <mergeCell ref="I13:I14"/>
    <mergeCell ref="F5:F6"/>
    <mergeCell ref="D7:D8"/>
    <mergeCell ref="D9:D10"/>
    <mergeCell ref="E7:E8"/>
    <mergeCell ref="G9:G10"/>
    <mergeCell ref="I5:I6"/>
    <mergeCell ref="D13:D14"/>
    <mergeCell ref="I7:I8"/>
    <mergeCell ref="A3:C4"/>
    <mergeCell ref="H5:H6"/>
    <mergeCell ref="H7:H8"/>
    <mergeCell ref="H9:H10"/>
    <mergeCell ref="H11:H12"/>
    <mergeCell ref="A5:A6"/>
    <mergeCell ref="D11:D12"/>
    <mergeCell ref="D3:D4"/>
    <mergeCell ref="G5:G6"/>
    <mergeCell ref="G7:G8"/>
    <mergeCell ref="I9:I10"/>
    <mergeCell ref="I11:I12"/>
    <mergeCell ref="G11:G12"/>
    <mergeCell ref="G13:G14"/>
    <mergeCell ref="E5:E6"/>
    <mergeCell ref="E11:E12"/>
    <mergeCell ref="F7:F8"/>
    <mergeCell ref="F13:F14"/>
    <mergeCell ref="F9:F10"/>
    <mergeCell ref="F11:F12"/>
  </mergeCells>
  <printOptions/>
  <pageMargins left="0.7874015748031497" right="0.7900000000000001" top="0.5905511811023623" bottom="0.5511811023622047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G9" sqref="G9:G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4" width="11.25390625" style="0" customWidth="1"/>
    <col min="5" max="8" width="10.875" style="0" customWidth="1"/>
    <col min="9" max="10" width="10.75390625" style="0" customWidth="1"/>
  </cols>
  <sheetData>
    <row r="1" spans="1:8" ht="18" customHeight="1">
      <c r="A1" s="106" t="s">
        <v>35</v>
      </c>
      <c r="B1" s="106"/>
      <c r="C1" s="106"/>
      <c r="D1" s="106"/>
      <c r="E1" s="4"/>
      <c r="F1" s="4"/>
      <c r="G1" s="4"/>
      <c r="H1" s="4"/>
    </row>
    <row r="2" spans="1:10" ht="26.25" customHeight="1">
      <c r="A2" s="226" t="s">
        <v>25</v>
      </c>
      <c r="B2" s="226"/>
      <c r="C2" s="227"/>
      <c r="D2" s="6" t="s">
        <v>36</v>
      </c>
      <c r="E2" s="36" t="s">
        <v>37</v>
      </c>
      <c r="F2" s="36" t="s">
        <v>38</v>
      </c>
      <c r="G2" s="36" t="s">
        <v>39</v>
      </c>
      <c r="H2" s="52" t="s">
        <v>22</v>
      </c>
      <c r="I2" s="105"/>
      <c r="J2" s="105"/>
    </row>
    <row r="3" spans="1:10" s="105" customFormat="1" ht="11.25" customHeight="1">
      <c r="A3" s="247" t="s">
        <v>263</v>
      </c>
      <c r="B3" s="261">
        <v>30</v>
      </c>
      <c r="C3" s="254" t="s">
        <v>264</v>
      </c>
      <c r="D3" s="259">
        <v>6</v>
      </c>
      <c r="E3" s="242">
        <v>6</v>
      </c>
      <c r="F3" s="242">
        <v>0</v>
      </c>
      <c r="G3" s="242">
        <v>0</v>
      </c>
      <c r="H3" s="242">
        <v>0</v>
      </c>
      <c r="I3" s="3"/>
      <c r="J3" s="3"/>
    </row>
    <row r="4" spans="1:10" s="105" customFormat="1" ht="11.25" customHeight="1">
      <c r="A4" s="248"/>
      <c r="B4" s="262"/>
      <c r="C4" s="255"/>
      <c r="D4" s="249"/>
      <c r="E4" s="240"/>
      <c r="F4" s="240"/>
      <c r="G4" s="240"/>
      <c r="H4" s="240"/>
      <c r="I4" s="3"/>
      <c r="J4" s="3"/>
    </row>
    <row r="5" spans="1:8" s="3" customFormat="1" ht="11.25" customHeight="1">
      <c r="A5" s="4"/>
      <c r="B5" s="182">
        <v>31</v>
      </c>
      <c r="C5" s="11"/>
      <c r="D5" s="249">
        <v>6</v>
      </c>
      <c r="E5" s="240">
        <v>6</v>
      </c>
      <c r="F5" s="240">
        <v>0</v>
      </c>
      <c r="G5" s="240">
        <v>0</v>
      </c>
      <c r="H5" s="240">
        <v>0</v>
      </c>
    </row>
    <row r="6" spans="1:8" s="3" customFormat="1" ht="11.25" customHeight="1">
      <c r="A6" s="12" t="s">
        <v>265</v>
      </c>
      <c r="B6" s="12" t="s">
        <v>266</v>
      </c>
      <c r="C6" s="13" t="s">
        <v>267</v>
      </c>
      <c r="D6" s="249"/>
      <c r="E6" s="240"/>
      <c r="F6" s="240"/>
      <c r="G6" s="240"/>
      <c r="H6" s="240"/>
    </row>
    <row r="7" spans="1:8" s="3" customFormat="1" ht="11.25" customHeight="1">
      <c r="A7" s="263" t="s">
        <v>268</v>
      </c>
      <c r="B7" s="257">
        <f>B9-1</f>
        <v>2</v>
      </c>
      <c r="C7" s="268" t="s">
        <v>333</v>
      </c>
      <c r="D7" s="249">
        <v>4</v>
      </c>
      <c r="E7" s="240">
        <v>4</v>
      </c>
      <c r="F7" s="240">
        <v>0</v>
      </c>
      <c r="G7" s="240">
        <v>0</v>
      </c>
      <c r="H7" s="240">
        <v>0</v>
      </c>
    </row>
    <row r="8" spans="1:8" s="3" customFormat="1" ht="11.25" customHeight="1">
      <c r="A8" s="263"/>
      <c r="B8" s="257"/>
      <c r="C8" s="268"/>
      <c r="D8" s="249"/>
      <c r="E8" s="240"/>
      <c r="F8" s="240"/>
      <c r="G8" s="240"/>
      <c r="H8" s="240"/>
    </row>
    <row r="9" spans="1:8" s="3" customFormat="1" ht="11.25" customHeight="1">
      <c r="A9" s="263"/>
      <c r="B9" s="257">
        <f>B11-1</f>
        <v>3</v>
      </c>
      <c r="C9" s="256"/>
      <c r="D9" s="249">
        <v>2</v>
      </c>
      <c r="E9" s="240">
        <v>1</v>
      </c>
      <c r="F9" s="240">
        <v>0</v>
      </c>
      <c r="G9" s="240">
        <v>0</v>
      </c>
      <c r="H9" s="240">
        <v>1</v>
      </c>
    </row>
    <row r="10" spans="1:8" s="3" customFormat="1" ht="12" customHeight="1">
      <c r="A10" s="263"/>
      <c r="B10" s="257"/>
      <c r="C10" s="256"/>
      <c r="D10" s="249"/>
      <c r="E10" s="240"/>
      <c r="F10" s="240"/>
      <c r="G10" s="240"/>
      <c r="H10" s="240"/>
    </row>
    <row r="11" spans="1:8" s="3" customFormat="1" ht="11.25" customHeight="1">
      <c r="A11" s="248"/>
      <c r="B11" s="257">
        <v>4</v>
      </c>
      <c r="C11" s="257"/>
      <c r="D11" s="266">
        <v>5</v>
      </c>
      <c r="E11" s="264">
        <v>1</v>
      </c>
      <c r="F11" s="264">
        <v>1</v>
      </c>
      <c r="G11" s="264">
        <v>0</v>
      </c>
      <c r="H11" s="264">
        <v>3</v>
      </c>
    </row>
    <row r="12" spans="1:8" s="3" customFormat="1" ht="11.25" customHeight="1">
      <c r="A12" s="260"/>
      <c r="B12" s="258"/>
      <c r="C12" s="258"/>
      <c r="D12" s="267"/>
      <c r="E12" s="265"/>
      <c r="F12" s="265"/>
      <c r="G12" s="265"/>
      <c r="H12" s="265"/>
    </row>
    <row r="13" spans="1:10" s="3" customFormat="1" ht="18" customHeight="1">
      <c r="A13" s="4" t="s">
        <v>34</v>
      </c>
      <c r="B13" s="4"/>
      <c r="C13" s="4"/>
      <c r="D13" s="4"/>
      <c r="E13" s="4"/>
      <c r="F13" s="4"/>
      <c r="G13" s="4"/>
      <c r="H13" s="55"/>
      <c r="I13"/>
      <c r="J13"/>
    </row>
    <row r="17" ht="14.25">
      <c r="D17" s="15"/>
    </row>
    <row r="21" ht="13.5">
      <c r="D21" s="16"/>
    </row>
  </sheetData>
  <sheetProtection/>
  <mergeCells count="38">
    <mergeCell ref="G11:G12"/>
    <mergeCell ref="B11:B12"/>
    <mergeCell ref="C3:C4"/>
    <mergeCell ref="C11:C12"/>
    <mergeCell ref="E3:E4"/>
    <mergeCell ref="F5:F6"/>
    <mergeCell ref="B9:B10"/>
    <mergeCell ref="D3:D4"/>
    <mergeCell ref="C7:C8"/>
    <mergeCell ref="D5:D6"/>
    <mergeCell ref="A2:C2"/>
    <mergeCell ref="A3:A4"/>
    <mergeCell ref="A11:A12"/>
    <mergeCell ref="B3:B4"/>
    <mergeCell ref="D11:D12"/>
    <mergeCell ref="E7:E8"/>
    <mergeCell ref="E11:E12"/>
    <mergeCell ref="D9:D10"/>
    <mergeCell ref="A7:A8"/>
    <mergeCell ref="B7:B8"/>
    <mergeCell ref="D7:D8"/>
    <mergeCell ref="G5:G6"/>
    <mergeCell ref="G7:G8"/>
    <mergeCell ref="G9:G10"/>
    <mergeCell ref="E5:E6"/>
    <mergeCell ref="A9:A10"/>
    <mergeCell ref="C9:C10"/>
    <mergeCell ref="E9:E10"/>
    <mergeCell ref="H3:H4"/>
    <mergeCell ref="H5:H6"/>
    <mergeCell ref="H7:H8"/>
    <mergeCell ref="H9:H10"/>
    <mergeCell ref="H11:H12"/>
    <mergeCell ref="F3:F4"/>
    <mergeCell ref="F7:F8"/>
    <mergeCell ref="F9:F10"/>
    <mergeCell ref="F11:F12"/>
    <mergeCell ref="G3:G4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J9" sqref="J9"/>
    </sheetView>
  </sheetViews>
  <sheetFormatPr defaultColWidth="9.00390625" defaultRowHeight="13.5"/>
  <cols>
    <col min="1" max="1" width="23.25390625" style="0" bestFit="1" customWidth="1"/>
    <col min="2" max="6" width="12.625" style="0" customWidth="1"/>
  </cols>
  <sheetData>
    <row r="1" spans="1:6" ht="18" customHeight="1">
      <c r="A1" s="75" t="s">
        <v>40</v>
      </c>
      <c r="F1" s="87"/>
    </row>
    <row r="2" spans="1:6" ht="21" customHeight="1">
      <c r="A2" s="6" t="s">
        <v>41</v>
      </c>
      <c r="B2" s="52" t="s">
        <v>277</v>
      </c>
      <c r="C2" s="84" t="s">
        <v>278</v>
      </c>
      <c r="D2" s="36" t="s">
        <v>279</v>
      </c>
      <c r="E2" s="37" t="s">
        <v>280</v>
      </c>
      <c r="F2" s="37" t="s">
        <v>334</v>
      </c>
    </row>
    <row r="3" spans="1:6" s="3" customFormat="1" ht="21" customHeight="1">
      <c r="A3" s="10" t="s">
        <v>42</v>
      </c>
      <c r="B3" s="99">
        <v>799</v>
      </c>
      <c r="C3" s="99">
        <v>824</v>
      </c>
      <c r="D3" s="99">
        <v>958</v>
      </c>
      <c r="E3" s="100">
        <v>829</v>
      </c>
      <c r="F3" s="100">
        <v>846</v>
      </c>
    </row>
    <row r="4" spans="1:6" s="3" customFormat="1" ht="21" customHeight="1">
      <c r="A4" s="78" t="s">
        <v>43</v>
      </c>
      <c r="B4" s="101">
        <v>202</v>
      </c>
      <c r="C4" s="101">
        <v>140</v>
      </c>
      <c r="D4" s="102">
        <v>92</v>
      </c>
      <c r="E4" s="102">
        <v>69</v>
      </c>
      <c r="F4" s="102">
        <v>64</v>
      </c>
    </row>
    <row r="5" spans="1:6" s="3" customFormat="1" ht="21" customHeight="1">
      <c r="A5" s="78" t="s">
        <v>44</v>
      </c>
      <c r="B5" s="101">
        <v>32</v>
      </c>
      <c r="C5" s="101">
        <v>62</v>
      </c>
      <c r="D5" s="102">
        <v>83</v>
      </c>
      <c r="E5" s="102">
        <v>43</v>
      </c>
      <c r="F5" s="102">
        <v>39</v>
      </c>
    </row>
    <row r="6" spans="1:6" s="3" customFormat="1" ht="21" customHeight="1">
      <c r="A6" s="78" t="s">
        <v>45</v>
      </c>
      <c r="B6" s="101">
        <v>22</v>
      </c>
      <c r="C6" s="101">
        <v>23</v>
      </c>
      <c r="D6" s="102">
        <v>33</v>
      </c>
      <c r="E6" s="102">
        <v>47</v>
      </c>
      <c r="F6" s="102">
        <v>35</v>
      </c>
    </row>
    <row r="7" spans="1:6" s="3" customFormat="1" ht="21" customHeight="1">
      <c r="A7" s="78" t="s">
        <v>46</v>
      </c>
      <c r="B7" s="101">
        <v>14</v>
      </c>
      <c r="C7" s="101">
        <v>28</v>
      </c>
      <c r="D7" s="102">
        <v>22</v>
      </c>
      <c r="E7" s="102">
        <v>16</v>
      </c>
      <c r="F7" s="102">
        <v>19</v>
      </c>
    </row>
    <row r="8" spans="1:6" s="3" customFormat="1" ht="21" customHeight="1">
      <c r="A8" s="78" t="s">
        <v>47</v>
      </c>
      <c r="B8" s="101">
        <v>26</v>
      </c>
      <c r="C8" s="101">
        <v>32</v>
      </c>
      <c r="D8" s="102">
        <v>58</v>
      </c>
      <c r="E8" s="102">
        <v>56</v>
      </c>
      <c r="F8" s="102">
        <v>45</v>
      </c>
    </row>
    <row r="9" spans="1:6" s="3" customFormat="1" ht="21" customHeight="1">
      <c r="A9" s="78" t="s">
        <v>48</v>
      </c>
      <c r="B9" s="101">
        <v>20</v>
      </c>
      <c r="C9" s="101">
        <v>48</v>
      </c>
      <c r="D9" s="102">
        <v>86</v>
      </c>
      <c r="E9" s="102">
        <v>63</v>
      </c>
      <c r="F9" s="102">
        <v>83</v>
      </c>
    </row>
    <row r="10" spans="1:6" s="3" customFormat="1" ht="21" customHeight="1">
      <c r="A10" s="78" t="s">
        <v>49</v>
      </c>
      <c r="B10" s="101">
        <v>34</v>
      </c>
      <c r="C10" s="101">
        <v>45</v>
      </c>
      <c r="D10" s="102">
        <v>83</v>
      </c>
      <c r="E10" s="102">
        <v>74</v>
      </c>
      <c r="F10" s="102">
        <v>71</v>
      </c>
    </row>
    <row r="11" spans="1:6" s="3" customFormat="1" ht="21" customHeight="1">
      <c r="A11" s="78" t="s">
        <v>50</v>
      </c>
      <c r="B11" s="101">
        <v>13</v>
      </c>
      <c r="C11" s="101">
        <v>9</v>
      </c>
      <c r="D11" s="102">
        <v>32</v>
      </c>
      <c r="E11" s="102">
        <v>17</v>
      </c>
      <c r="F11" s="102">
        <v>17</v>
      </c>
    </row>
    <row r="12" spans="1:6" s="3" customFormat="1" ht="21" customHeight="1">
      <c r="A12" s="78" t="s">
        <v>51</v>
      </c>
      <c r="B12" s="101">
        <v>22</v>
      </c>
      <c r="C12" s="101">
        <v>30</v>
      </c>
      <c r="D12" s="102">
        <v>24</v>
      </c>
      <c r="E12" s="102">
        <v>27</v>
      </c>
      <c r="F12" s="102">
        <v>25</v>
      </c>
    </row>
    <row r="13" spans="1:6" s="3" customFormat="1" ht="21" customHeight="1">
      <c r="A13" s="78" t="s">
        <v>52</v>
      </c>
      <c r="B13" s="103">
        <v>1</v>
      </c>
      <c r="C13" s="103">
        <v>1</v>
      </c>
      <c r="D13" s="99">
        <v>0</v>
      </c>
      <c r="E13" s="99">
        <v>1</v>
      </c>
      <c r="F13" s="99">
        <v>1</v>
      </c>
    </row>
    <row r="14" spans="1:6" s="3" customFormat="1" ht="21" customHeight="1">
      <c r="A14" s="78" t="s">
        <v>53</v>
      </c>
      <c r="B14" s="103">
        <v>4</v>
      </c>
      <c r="C14" s="103">
        <v>5</v>
      </c>
      <c r="D14" s="99">
        <v>2</v>
      </c>
      <c r="E14" s="99">
        <v>3</v>
      </c>
      <c r="F14" s="99">
        <v>2</v>
      </c>
    </row>
    <row r="15" spans="1:6" s="3" customFormat="1" ht="21" customHeight="1">
      <c r="A15" s="78" t="s">
        <v>54</v>
      </c>
      <c r="B15" s="103">
        <v>39</v>
      </c>
      <c r="C15" s="103">
        <v>42</v>
      </c>
      <c r="D15" s="99">
        <v>55</v>
      </c>
      <c r="E15" s="99">
        <v>58</v>
      </c>
      <c r="F15" s="99">
        <v>48</v>
      </c>
    </row>
    <row r="16" spans="1:6" s="3" customFormat="1" ht="21" customHeight="1">
      <c r="A16" s="78" t="s">
        <v>55</v>
      </c>
      <c r="B16" s="103">
        <v>15</v>
      </c>
      <c r="C16" s="103">
        <v>18</v>
      </c>
      <c r="D16" s="99">
        <v>24</v>
      </c>
      <c r="E16" s="99">
        <v>35</v>
      </c>
      <c r="F16" s="99">
        <v>31</v>
      </c>
    </row>
    <row r="17" spans="1:6" s="3" customFormat="1" ht="21" customHeight="1">
      <c r="A17" s="78" t="s">
        <v>56</v>
      </c>
      <c r="B17" s="103">
        <v>14</v>
      </c>
      <c r="C17" s="103">
        <v>13</v>
      </c>
      <c r="D17" s="99">
        <v>27</v>
      </c>
      <c r="E17" s="99">
        <v>23</v>
      </c>
      <c r="F17" s="99">
        <v>32</v>
      </c>
    </row>
    <row r="18" spans="1:6" s="3" customFormat="1" ht="21" customHeight="1">
      <c r="A18" s="78" t="s">
        <v>57</v>
      </c>
      <c r="B18" s="103">
        <v>2</v>
      </c>
      <c r="C18" s="103">
        <v>1</v>
      </c>
      <c r="D18" s="99">
        <v>3</v>
      </c>
      <c r="E18" s="99">
        <v>9</v>
      </c>
      <c r="F18" s="99">
        <v>5</v>
      </c>
    </row>
    <row r="19" spans="1:6" s="3" customFormat="1" ht="21" customHeight="1">
      <c r="A19" s="78" t="s">
        <v>58</v>
      </c>
      <c r="B19" s="103">
        <v>2</v>
      </c>
      <c r="C19" s="103">
        <v>2</v>
      </c>
      <c r="D19" s="99">
        <v>2</v>
      </c>
      <c r="E19" s="99">
        <v>7</v>
      </c>
      <c r="F19" s="99">
        <v>4</v>
      </c>
    </row>
    <row r="20" spans="1:6" s="3" customFormat="1" ht="21" customHeight="1">
      <c r="A20" s="78" t="s">
        <v>59</v>
      </c>
      <c r="B20" s="101">
        <v>71</v>
      </c>
      <c r="C20" s="101">
        <v>57</v>
      </c>
      <c r="D20" s="102">
        <v>53</v>
      </c>
      <c r="E20" s="102">
        <v>61</v>
      </c>
      <c r="F20" s="102">
        <v>42</v>
      </c>
    </row>
    <row r="21" spans="1:6" s="3" customFormat="1" ht="21" customHeight="1">
      <c r="A21" s="78" t="s">
        <v>60</v>
      </c>
      <c r="B21" s="101">
        <v>152</v>
      </c>
      <c r="C21" s="101">
        <v>119</v>
      </c>
      <c r="D21" s="102">
        <v>128</v>
      </c>
      <c r="E21" s="102">
        <v>70</v>
      </c>
      <c r="F21" s="102">
        <v>65</v>
      </c>
    </row>
    <row r="22" spans="1:6" s="3" customFormat="1" ht="21" customHeight="1">
      <c r="A22" s="78" t="s">
        <v>61</v>
      </c>
      <c r="B22" s="101">
        <v>4</v>
      </c>
      <c r="C22" s="101">
        <v>3</v>
      </c>
      <c r="D22" s="102">
        <v>1</v>
      </c>
      <c r="E22" s="102">
        <v>3</v>
      </c>
      <c r="F22" s="102">
        <v>3</v>
      </c>
    </row>
    <row r="23" spans="1:6" s="3" customFormat="1" ht="21" customHeight="1">
      <c r="A23" s="78" t="s">
        <v>62</v>
      </c>
      <c r="B23" s="101">
        <v>20</v>
      </c>
      <c r="C23" s="101">
        <v>38</v>
      </c>
      <c r="D23" s="102">
        <v>35</v>
      </c>
      <c r="E23" s="102">
        <v>57</v>
      </c>
      <c r="F23" s="102">
        <v>75</v>
      </c>
    </row>
    <row r="24" spans="1:6" s="3" customFormat="1" ht="21" customHeight="1">
      <c r="A24" s="78" t="s">
        <v>63</v>
      </c>
      <c r="B24" s="101">
        <v>34</v>
      </c>
      <c r="C24" s="101">
        <v>34</v>
      </c>
      <c r="D24" s="102">
        <v>34</v>
      </c>
      <c r="E24" s="102">
        <v>27</v>
      </c>
      <c r="F24" s="102">
        <v>63</v>
      </c>
    </row>
    <row r="25" spans="1:6" s="3" customFormat="1" ht="21" customHeight="1">
      <c r="A25" s="78" t="s">
        <v>64</v>
      </c>
      <c r="B25" s="101">
        <v>34</v>
      </c>
      <c r="C25" s="101">
        <v>45</v>
      </c>
      <c r="D25" s="102">
        <v>51</v>
      </c>
      <c r="E25" s="102">
        <v>43</v>
      </c>
      <c r="F25" s="102">
        <v>51</v>
      </c>
    </row>
    <row r="26" spans="1:6" s="3" customFormat="1" ht="21" customHeight="1">
      <c r="A26" s="78" t="s">
        <v>65</v>
      </c>
      <c r="B26" s="101">
        <v>3</v>
      </c>
      <c r="C26" s="101">
        <v>5</v>
      </c>
      <c r="D26" s="102">
        <v>13</v>
      </c>
      <c r="E26" s="102">
        <v>10</v>
      </c>
      <c r="F26" s="102">
        <v>16</v>
      </c>
    </row>
    <row r="27" spans="1:6" s="3" customFormat="1" ht="21" customHeight="1">
      <c r="A27" s="81" t="s">
        <v>66</v>
      </c>
      <c r="B27" s="104">
        <v>19</v>
      </c>
      <c r="C27" s="104">
        <v>24</v>
      </c>
      <c r="D27" s="104">
        <v>17</v>
      </c>
      <c r="E27" s="104">
        <v>10</v>
      </c>
      <c r="F27" s="104">
        <v>10</v>
      </c>
    </row>
    <row r="28" spans="1:6" ht="18" customHeight="1">
      <c r="A28" s="4" t="s">
        <v>34</v>
      </c>
      <c r="B28" s="4"/>
      <c r="C28" s="4"/>
      <c r="D28" s="4"/>
      <c r="E28" s="4"/>
      <c r="F28" s="4"/>
    </row>
    <row r="30" ht="12.75" customHeight="1"/>
    <row r="31" ht="13.5">
      <c r="B31" s="4"/>
    </row>
  </sheetData>
  <sheetProtection/>
  <printOptions/>
  <pageMargins left="0.7874015748031497" right="0.7874015748031497" top="0.5905511811023623" bottom="0.35433070866141736" header="0.5118110236220472" footer="0.31496062992125984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C1">
      <selection activeCell="D2" sqref="D2:H3"/>
    </sheetView>
  </sheetViews>
  <sheetFormatPr defaultColWidth="9.00390625" defaultRowHeight="13.5"/>
  <cols>
    <col min="1" max="1" width="4.125" style="0" customWidth="1"/>
    <col min="2" max="2" width="17.00390625" style="0" customWidth="1"/>
    <col min="3" max="3" width="3.375" style="0" customWidth="1"/>
    <col min="4" max="8" width="12.50390625" style="0" customWidth="1"/>
    <col min="10" max="10" width="19.125" style="0" bestFit="1" customWidth="1"/>
  </cols>
  <sheetData>
    <row r="1" spans="1:4" ht="18" customHeight="1">
      <c r="A1" s="67" t="s">
        <v>67</v>
      </c>
      <c r="B1" s="86"/>
      <c r="C1" s="75"/>
      <c r="D1" s="87"/>
    </row>
    <row r="2" spans="1:9" ht="18.75" customHeight="1">
      <c r="A2" s="280" t="s">
        <v>68</v>
      </c>
      <c r="B2" s="280"/>
      <c r="C2" s="281"/>
      <c r="D2" s="270" t="s">
        <v>270</v>
      </c>
      <c r="E2" s="272" t="s">
        <v>271</v>
      </c>
      <c r="F2" s="272" t="s">
        <v>272</v>
      </c>
      <c r="G2" s="272" t="s">
        <v>273</v>
      </c>
      <c r="H2" s="274" t="s">
        <v>301</v>
      </c>
      <c r="I2" s="1"/>
    </row>
    <row r="3" spans="1:9" ht="18.75" customHeight="1">
      <c r="A3" s="282" t="s">
        <v>69</v>
      </c>
      <c r="B3" s="282"/>
      <c r="C3" s="283"/>
      <c r="D3" s="271"/>
      <c r="E3" s="273"/>
      <c r="F3" s="271"/>
      <c r="G3" s="271"/>
      <c r="H3" s="275"/>
      <c r="I3" s="1"/>
    </row>
    <row r="4" spans="1:8" s="85" customFormat="1" ht="18" customHeight="1">
      <c r="A4" s="284" t="s">
        <v>70</v>
      </c>
      <c r="B4" s="284"/>
      <c r="C4" s="284"/>
      <c r="D4" s="88"/>
      <c r="E4" s="97"/>
      <c r="F4" s="97"/>
      <c r="G4" s="97"/>
      <c r="H4" s="89"/>
    </row>
    <row r="5" spans="1:8" s="34" customFormat="1" ht="18" customHeight="1">
      <c r="A5" s="285" t="s">
        <v>71</v>
      </c>
      <c r="B5" s="285"/>
      <c r="C5" s="285"/>
      <c r="D5" s="92">
        <v>42</v>
      </c>
      <c r="E5" s="83">
        <v>47</v>
      </c>
      <c r="F5" s="83">
        <v>63</v>
      </c>
      <c r="G5" s="93">
        <v>66</v>
      </c>
      <c r="H5" s="93">
        <v>41</v>
      </c>
    </row>
    <row r="6" spans="1:8" s="34" customFormat="1" ht="18" customHeight="1">
      <c r="A6" s="277" t="s">
        <v>72</v>
      </c>
      <c r="B6" s="277"/>
      <c r="C6" s="277"/>
      <c r="D6" s="92">
        <v>0</v>
      </c>
      <c r="E6" s="83">
        <v>2</v>
      </c>
      <c r="F6" s="83">
        <v>2</v>
      </c>
      <c r="G6" s="93">
        <v>0</v>
      </c>
      <c r="H6" s="93">
        <v>0</v>
      </c>
    </row>
    <row r="7" spans="1:8" s="34" customFormat="1" ht="18" customHeight="1">
      <c r="A7" s="277" t="s">
        <v>73</v>
      </c>
      <c r="B7" s="277"/>
      <c r="C7" s="277"/>
      <c r="D7" s="92">
        <v>10</v>
      </c>
      <c r="E7" s="83">
        <v>13</v>
      </c>
      <c r="F7" s="83">
        <v>8</v>
      </c>
      <c r="G7" s="93">
        <v>8</v>
      </c>
      <c r="H7" s="93">
        <v>12</v>
      </c>
    </row>
    <row r="8" spans="1:8" s="34" customFormat="1" ht="18" customHeight="1">
      <c r="A8" s="277" t="s">
        <v>74</v>
      </c>
      <c r="B8" s="277"/>
      <c r="C8" s="277"/>
      <c r="D8" s="92">
        <v>12</v>
      </c>
      <c r="E8" s="83">
        <v>9</v>
      </c>
      <c r="F8" s="83">
        <v>5</v>
      </c>
      <c r="G8" s="93">
        <v>7</v>
      </c>
      <c r="H8" s="93">
        <v>9</v>
      </c>
    </row>
    <row r="9" spans="1:8" s="34" customFormat="1" ht="18" customHeight="1">
      <c r="A9" s="277" t="s">
        <v>75</v>
      </c>
      <c r="B9" s="277"/>
      <c r="C9" s="277"/>
      <c r="D9" s="92">
        <v>13</v>
      </c>
      <c r="E9" s="83">
        <v>14</v>
      </c>
      <c r="F9" s="83">
        <v>18</v>
      </c>
      <c r="G9" s="93">
        <v>43</v>
      </c>
      <c r="H9" s="93">
        <v>13</v>
      </c>
    </row>
    <row r="10" spans="1:8" s="34" customFormat="1" ht="18" customHeight="1">
      <c r="A10" s="277" t="s">
        <v>76</v>
      </c>
      <c r="B10" s="277"/>
      <c r="C10" s="277"/>
      <c r="D10" s="92">
        <v>5</v>
      </c>
      <c r="E10" s="83">
        <v>5</v>
      </c>
      <c r="F10" s="83">
        <v>25</v>
      </c>
      <c r="G10" s="93">
        <v>6</v>
      </c>
      <c r="H10" s="93">
        <v>1</v>
      </c>
    </row>
    <row r="11" spans="1:8" s="34" customFormat="1" ht="18" customHeight="1">
      <c r="A11" s="277" t="s">
        <v>77</v>
      </c>
      <c r="B11" s="277"/>
      <c r="C11" s="277"/>
      <c r="D11" s="92">
        <v>1</v>
      </c>
      <c r="E11" s="83">
        <v>4</v>
      </c>
      <c r="F11" s="83">
        <v>5</v>
      </c>
      <c r="G11" s="93">
        <v>2</v>
      </c>
      <c r="H11" s="93">
        <v>5</v>
      </c>
    </row>
    <row r="12" spans="1:8" s="34" customFormat="1" ht="18" customHeight="1">
      <c r="A12" s="277" t="s">
        <v>78</v>
      </c>
      <c r="B12" s="277"/>
      <c r="C12" s="277"/>
      <c r="D12" s="92">
        <v>1</v>
      </c>
      <c r="E12" s="83">
        <v>0</v>
      </c>
      <c r="F12" s="83">
        <v>0</v>
      </c>
      <c r="G12" s="93">
        <v>0</v>
      </c>
      <c r="H12" s="93">
        <v>1</v>
      </c>
    </row>
    <row r="13" spans="1:8" s="34" customFormat="1" ht="9.75" customHeight="1">
      <c r="A13" s="93"/>
      <c r="B13" s="40"/>
      <c r="C13" s="40"/>
      <c r="D13" s="92"/>
      <c r="E13" s="83"/>
      <c r="F13" s="83"/>
      <c r="G13" s="93"/>
      <c r="H13" s="93"/>
    </row>
    <row r="14" spans="1:8" s="34" customFormat="1" ht="18" customHeight="1">
      <c r="A14" s="278" t="s">
        <v>79</v>
      </c>
      <c r="B14" s="279"/>
      <c r="C14" s="279"/>
      <c r="D14" s="92"/>
      <c r="E14" s="83"/>
      <c r="F14" s="83"/>
      <c r="G14" s="93"/>
      <c r="H14" s="93"/>
    </row>
    <row r="15" spans="1:8" s="34" customFormat="1" ht="18" customHeight="1">
      <c r="A15" s="263" t="s">
        <v>80</v>
      </c>
      <c r="B15" s="263"/>
      <c r="C15" s="263"/>
      <c r="D15" s="92">
        <v>78</v>
      </c>
      <c r="E15" s="83">
        <v>78</v>
      </c>
      <c r="F15" s="83">
        <v>71</v>
      </c>
      <c r="G15" s="93">
        <v>69</v>
      </c>
      <c r="H15" s="93">
        <v>45</v>
      </c>
    </row>
    <row r="16" spans="1:8" s="3" customFormat="1" ht="18" customHeight="1">
      <c r="A16" s="276" t="s">
        <v>81</v>
      </c>
      <c r="B16" s="276"/>
      <c r="C16" s="276"/>
      <c r="D16" s="92">
        <v>18</v>
      </c>
      <c r="E16" s="83">
        <v>25</v>
      </c>
      <c r="F16" s="83">
        <v>20</v>
      </c>
      <c r="G16" s="93">
        <v>14</v>
      </c>
      <c r="H16" s="93">
        <v>26</v>
      </c>
    </row>
    <row r="17" spans="1:8" s="3" customFormat="1" ht="18" customHeight="1">
      <c r="A17" s="276" t="s">
        <v>82</v>
      </c>
      <c r="B17" s="276"/>
      <c r="C17" s="276"/>
      <c r="D17" s="92">
        <v>1</v>
      </c>
      <c r="E17" s="83">
        <v>1</v>
      </c>
      <c r="F17" s="83">
        <v>0</v>
      </c>
      <c r="G17" s="93">
        <v>0</v>
      </c>
      <c r="H17" s="93">
        <v>0</v>
      </c>
    </row>
    <row r="18" spans="1:8" s="3" customFormat="1" ht="18" customHeight="1">
      <c r="A18" s="276" t="s">
        <v>83</v>
      </c>
      <c r="B18" s="276"/>
      <c r="C18" s="276"/>
      <c r="D18" s="92">
        <v>1</v>
      </c>
      <c r="E18" s="83">
        <v>2</v>
      </c>
      <c r="F18" s="83">
        <v>0</v>
      </c>
      <c r="G18" s="93">
        <v>2</v>
      </c>
      <c r="H18" s="93">
        <v>0</v>
      </c>
    </row>
    <row r="19" spans="1:8" s="3" customFormat="1" ht="18" customHeight="1">
      <c r="A19" s="276" t="s">
        <v>84</v>
      </c>
      <c r="B19" s="276"/>
      <c r="C19" s="276"/>
      <c r="D19" s="92">
        <v>3</v>
      </c>
      <c r="E19" s="83">
        <v>5</v>
      </c>
      <c r="F19" s="83">
        <v>6</v>
      </c>
      <c r="G19" s="93">
        <v>1</v>
      </c>
      <c r="H19" s="93">
        <v>3</v>
      </c>
    </row>
    <row r="20" spans="1:8" s="3" customFormat="1" ht="18" customHeight="1">
      <c r="A20" s="276" t="s">
        <v>85</v>
      </c>
      <c r="B20" s="276"/>
      <c r="C20" s="276"/>
      <c r="D20" s="70">
        <v>2</v>
      </c>
      <c r="E20" s="98">
        <v>1</v>
      </c>
      <c r="F20" s="83">
        <v>2</v>
      </c>
      <c r="G20" s="93">
        <v>1</v>
      </c>
      <c r="H20" s="93">
        <v>1</v>
      </c>
    </row>
    <row r="21" spans="1:8" s="3" customFormat="1" ht="18" customHeight="1">
      <c r="A21" s="276" t="s">
        <v>86</v>
      </c>
      <c r="B21" s="276"/>
      <c r="C21" s="276"/>
      <c r="D21" s="70">
        <v>1</v>
      </c>
      <c r="E21" s="98">
        <v>1</v>
      </c>
      <c r="F21" s="98">
        <v>0</v>
      </c>
      <c r="G21" s="71">
        <v>0</v>
      </c>
      <c r="H21" s="71">
        <v>0</v>
      </c>
    </row>
    <row r="22" spans="1:8" s="3" customFormat="1" ht="18" customHeight="1">
      <c r="A22" s="276" t="s">
        <v>87</v>
      </c>
      <c r="B22" s="276"/>
      <c r="C22" s="276"/>
      <c r="D22" s="70">
        <v>2</v>
      </c>
      <c r="E22" s="98">
        <v>2</v>
      </c>
      <c r="F22" s="98">
        <v>2</v>
      </c>
      <c r="G22" s="71">
        <v>3</v>
      </c>
      <c r="H22" s="71">
        <v>2</v>
      </c>
    </row>
    <row r="23" spans="1:8" s="3" customFormat="1" ht="18" customHeight="1">
      <c r="A23" s="276" t="s">
        <v>88</v>
      </c>
      <c r="B23" s="276"/>
      <c r="C23" s="276"/>
      <c r="D23" s="70">
        <v>20</v>
      </c>
      <c r="E23" s="98">
        <v>10</v>
      </c>
      <c r="F23" s="98">
        <v>1</v>
      </c>
      <c r="G23" s="71">
        <v>0</v>
      </c>
      <c r="H23" s="71">
        <v>1</v>
      </c>
    </row>
    <row r="24" spans="1:8" s="3" customFormat="1" ht="18" customHeight="1">
      <c r="A24" s="276" t="s">
        <v>89</v>
      </c>
      <c r="B24" s="276"/>
      <c r="C24" s="276"/>
      <c r="D24" s="70">
        <v>2</v>
      </c>
      <c r="E24" s="98">
        <v>0</v>
      </c>
      <c r="F24" s="98">
        <v>0</v>
      </c>
      <c r="G24" s="71">
        <v>0</v>
      </c>
      <c r="H24" s="71">
        <v>1</v>
      </c>
    </row>
    <row r="25" spans="1:8" s="3" customFormat="1" ht="18" customHeight="1">
      <c r="A25" s="276" t="s">
        <v>90</v>
      </c>
      <c r="B25" s="276"/>
      <c r="C25" s="276"/>
      <c r="D25" s="70">
        <v>13</v>
      </c>
      <c r="E25" s="98">
        <v>7</v>
      </c>
      <c r="F25" s="98">
        <v>17</v>
      </c>
      <c r="G25" s="71">
        <v>4</v>
      </c>
      <c r="H25" s="71">
        <v>4</v>
      </c>
    </row>
    <row r="26" spans="1:8" s="3" customFormat="1" ht="18" customHeight="1">
      <c r="A26" s="276" t="s">
        <v>91</v>
      </c>
      <c r="B26" s="276"/>
      <c r="C26" s="276"/>
      <c r="D26" s="70">
        <v>8</v>
      </c>
      <c r="E26" s="98">
        <v>2</v>
      </c>
      <c r="F26" s="98">
        <v>0</v>
      </c>
      <c r="G26" s="71">
        <v>0</v>
      </c>
      <c r="H26" s="71">
        <v>0</v>
      </c>
    </row>
    <row r="27" spans="1:8" s="3" customFormat="1" ht="18" customHeight="1">
      <c r="A27" s="269" t="s">
        <v>22</v>
      </c>
      <c r="B27" s="269"/>
      <c r="C27" s="269"/>
      <c r="D27" s="94">
        <v>7</v>
      </c>
      <c r="E27" s="95">
        <v>22</v>
      </c>
      <c r="F27" s="69">
        <v>23</v>
      </c>
      <c r="G27" s="69">
        <v>44</v>
      </c>
      <c r="H27" s="69">
        <v>7</v>
      </c>
    </row>
    <row r="28" spans="1:8" ht="18" customHeight="1">
      <c r="A28" s="4" t="s">
        <v>92</v>
      </c>
      <c r="B28" s="4"/>
      <c r="C28" s="4"/>
      <c r="D28" s="83"/>
      <c r="E28" s="4"/>
      <c r="F28" s="4"/>
      <c r="G28" s="4"/>
      <c r="H28" s="55"/>
    </row>
    <row r="29" spans="1:4" ht="18" customHeight="1">
      <c r="A29" s="4" t="s">
        <v>93</v>
      </c>
      <c r="D29" s="55"/>
    </row>
    <row r="30" ht="13.5">
      <c r="D30" s="4"/>
    </row>
  </sheetData>
  <sheetProtection/>
  <mergeCells count="30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4:C14"/>
    <mergeCell ref="A25:C25"/>
    <mergeCell ref="A26:C26"/>
    <mergeCell ref="A15:C15"/>
    <mergeCell ref="A16:C16"/>
    <mergeCell ref="A17:C17"/>
    <mergeCell ref="A18:C18"/>
    <mergeCell ref="A19:C19"/>
    <mergeCell ref="A20:C20"/>
    <mergeCell ref="A27:C27"/>
    <mergeCell ref="D2:D3"/>
    <mergeCell ref="E2:E3"/>
    <mergeCell ref="F2:F3"/>
    <mergeCell ref="G2:G3"/>
    <mergeCell ref="H2:H3"/>
    <mergeCell ref="A21:C21"/>
    <mergeCell ref="A22:C22"/>
    <mergeCell ref="A23:C23"/>
    <mergeCell ref="A24:C24"/>
  </mergeCells>
  <printOptions/>
  <pageMargins left="0.7874015748031497" right="0.7874015748031497" top="0.5905511811023623" bottom="0.35433070866141736" header="0.5118110236220472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H5" sqref="H5:H40"/>
    </sheetView>
  </sheetViews>
  <sheetFormatPr defaultColWidth="9.00390625" defaultRowHeight="13.5"/>
  <cols>
    <col min="1" max="1" width="4.125" style="0" customWidth="1"/>
    <col min="2" max="2" width="17.00390625" style="0" customWidth="1"/>
    <col min="3" max="3" width="3.375" style="0" customWidth="1"/>
    <col min="4" max="8" width="12.50390625" style="0" customWidth="1"/>
  </cols>
  <sheetData>
    <row r="1" spans="1:7" ht="18" customHeight="1">
      <c r="A1" s="67" t="s">
        <v>94</v>
      </c>
      <c r="B1" s="86"/>
      <c r="C1" s="75"/>
      <c r="D1" s="87"/>
      <c r="E1" s="87"/>
      <c r="F1" s="87"/>
      <c r="G1" s="87"/>
    </row>
    <row r="2" spans="1:9" ht="18.75" customHeight="1">
      <c r="A2" s="280" t="s">
        <v>68</v>
      </c>
      <c r="B2" s="280"/>
      <c r="C2" s="281"/>
      <c r="D2" s="270" t="s">
        <v>270</v>
      </c>
      <c r="E2" s="272" t="s">
        <v>271</v>
      </c>
      <c r="F2" s="272" t="s">
        <v>272</v>
      </c>
      <c r="G2" s="272" t="s">
        <v>273</v>
      </c>
      <c r="H2" s="274" t="s">
        <v>301</v>
      </c>
      <c r="I2" s="1"/>
    </row>
    <row r="3" spans="1:9" ht="18.75" customHeight="1">
      <c r="A3" s="282" t="s">
        <v>69</v>
      </c>
      <c r="B3" s="282"/>
      <c r="C3" s="283"/>
      <c r="D3" s="271"/>
      <c r="E3" s="273"/>
      <c r="F3" s="271"/>
      <c r="G3" s="271"/>
      <c r="H3" s="275"/>
      <c r="I3" s="1"/>
    </row>
    <row r="4" spans="1:8" s="85" customFormat="1" ht="18" customHeight="1">
      <c r="A4" s="284" t="s">
        <v>70</v>
      </c>
      <c r="B4" s="284"/>
      <c r="C4" s="284"/>
      <c r="D4" s="88"/>
      <c r="E4" s="89"/>
      <c r="F4" s="90"/>
      <c r="G4" s="90"/>
      <c r="H4" s="91"/>
    </row>
    <row r="5" spans="1:8" s="34" customFormat="1" ht="18" customHeight="1">
      <c r="A5" s="285" t="s">
        <v>71</v>
      </c>
      <c r="B5" s="285"/>
      <c r="C5" s="285"/>
      <c r="D5" s="92">
        <v>459</v>
      </c>
      <c r="E5" s="93">
        <v>606</v>
      </c>
      <c r="F5" s="93">
        <v>380</v>
      </c>
      <c r="G5" s="93">
        <v>400</v>
      </c>
      <c r="H5" s="93">
        <v>437</v>
      </c>
    </row>
    <row r="6" spans="1:8" s="34" customFormat="1" ht="18" customHeight="1">
      <c r="A6" s="277" t="s">
        <v>72</v>
      </c>
      <c r="B6" s="277"/>
      <c r="C6" s="277"/>
      <c r="D6" s="92">
        <v>37</v>
      </c>
      <c r="E6" s="93">
        <v>59</v>
      </c>
      <c r="F6" s="93">
        <v>24</v>
      </c>
      <c r="G6" s="93">
        <v>38</v>
      </c>
      <c r="H6" s="93">
        <v>23</v>
      </c>
    </row>
    <row r="7" spans="1:8" s="34" customFormat="1" ht="18" customHeight="1">
      <c r="A7" s="277" t="s">
        <v>73</v>
      </c>
      <c r="B7" s="277"/>
      <c r="C7" s="277"/>
      <c r="D7" s="92">
        <v>167</v>
      </c>
      <c r="E7" s="93">
        <v>295</v>
      </c>
      <c r="F7" s="93">
        <v>91</v>
      </c>
      <c r="G7" s="93">
        <v>130</v>
      </c>
      <c r="H7" s="93">
        <v>126</v>
      </c>
    </row>
    <row r="8" spans="1:8" s="34" customFormat="1" ht="18" customHeight="1">
      <c r="A8" s="277" t="s">
        <v>74</v>
      </c>
      <c r="B8" s="277"/>
      <c r="C8" s="277"/>
      <c r="D8" s="92">
        <v>141</v>
      </c>
      <c r="E8" s="93">
        <v>155</v>
      </c>
      <c r="F8" s="93">
        <v>127</v>
      </c>
      <c r="G8" s="93">
        <v>117</v>
      </c>
      <c r="H8" s="93">
        <v>154</v>
      </c>
    </row>
    <row r="9" spans="1:8" s="34" customFormat="1" ht="18" customHeight="1">
      <c r="A9" s="277" t="s">
        <v>75</v>
      </c>
      <c r="B9" s="277"/>
      <c r="C9" s="277"/>
      <c r="D9" s="92">
        <v>64</v>
      </c>
      <c r="E9" s="93">
        <v>38</v>
      </c>
      <c r="F9" s="93">
        <v>46</v>
      </c>
      <c r="G9" s="93">
        <v>46</v>
      </c>
      <c r="H9" s="93">
        <v>50</v>
      </c>
    </row>
    <row r="10" spans="1:8" s="34" customFormat="1" ht="18" customHeight="1">
      <c r="A10" s="277" t="s">
        <v>76</v>
      </c>
      <c r="B10" s="277"/>
      <c r="C10" s="277"/>
      <c r="D10" s="92">
        <v>29</v>
      </c>
      <c r="E10" s="93">
        <v>50</v>
      </c>
      <c r="F10" s="93">
        <v>37</v>
      </c>
      <c r="G10" s="93">
        <v>14</v>
      </c>
      <c r="H10" s="93">
        <v>30</v>
      </c>
    </row>
    <row r="11" spans="1:8" s="34" customFormat="1" ht="18" customHeight="1">
      <c r="A11" s="277" t="s">
        <v>77</v>
      </c>
      <c r="B11" s="277"/>
      <c r="C11" s="277"/>
      <c r="D11" s="92">
        <v>5</v>
      </c>
      <c r="E11" s="93">
        <v>2</v>
      </c>
      <c r="F11" s="93">
        <v>36</v>
      </c>
      <c r="G11" s="93">
        <v>35</v>
      </c>
      <c r="H11" s="93">
        <v>20</v>
      </c>
    </row>
    <row r="12" spans="1:8" s="34" customFormat="1" ht="18" customHeight="1">
      <c r="A12" s="277" t="s">
        <v>78</v>
      </c>
      <c r="B12" s="277"/>
      <c r="C12" s="277"/>
      <c r="D12" s="92">
        <v>16</v>
      </c>
      <c r="E12" s="93">
        <v>7</v>
      </c>
      <c r="F12" s="93">
        <v>19</v>
      </c>
      <c r="G12" s="93">
        <v>20</v>
      </c>
      <c r="H12" s="93">
        <v>34</v>
      </c>
    </row>
    <row r="13" spans="1:8" s="34" customFormat="1" ht="9.75" customHeight="1">
      <c r="A13" s="93"/>
      <c r="B13" s="40"/>
      <c r="C13" s="40"/>
      <c r="D13" s="92"/>
      <c r="E13" s="93"/>
      <c r="F13" s="93"/>
      <c r="G13" s="93"/>
      <c r="H13" s="93"/>
    </row>
    <row r="14" spans="1:8" s="34" customFormat="1" ht="18" customHeight="1">
      <c r="A14" s="279" t="s">
        <v>79</v>
      </c>
      <c r="B14" s="279"/>
      <c r="C14" s="279"/>
      <c r="D14" s="92"/>
      <c r="E14" s="93"/>
      <c r="F14" s="93"/>
      <c r="G14" s="93"/>
      <c r="H14" s="93"/>
    </row>
    <row r="15" spans="1:8" s="34" customFormat="1" ht="18" customHeight="1">
      <c r="A15" s="263" t="s">
        <v>80</v>
      </c>
      <c r="B15" s="263"/>
      <c r="C15" s="263"/>
      <c r="D15" s="92">
        <v>795</v>
      </c>
      <c r="E15" s="93">
        <v>1044</v>
      </c>
      <c r="F15" s="93">
        <v>500</v>
      </c>
      <c r="G15" s="93">
        <v>574</v>
      </c>
      <c r="H15" s="93">
        <v>705</v>
      </c>
    </row>
    <row r="16" spans="1:8" s="34" customFormat="1" ht="18" customHeight="1">
      <c r="A16" s="276" t="s">
        <v>95</v>
      </c>
      <c r="B16" s="276"/>
      <c r="C16" s="276"/>
      <c r="D16" s="92">
        <v>396</v>
      </c>
      <c r="E16" s="93">
        <v>458</v>
      </c>
      <c r="F16" s="93">
        <v>185</v>
      </c>
      <c r="G16" s="93">
        <v>380</v>
      </c>
      <c r="H16" s="93">
        <v>388</v>
      </c>
    </row>
    <row r="17" spans="1:8" s="34" customFormat="1" ht="18" customHeight="1">
      <c r="A17" s="276" t="s">
        <v>96</v>
      </c>
      <c r="B17" s="276"/>
      <c r="C17" s="276"/>
      <c r="D17" s="92">
        <v>7</v>
      </c>
      <c r="E17" s="93">
        <v>2</v>
      </c>
      <c r="F17" s="93">
        <v>3</v>
      </c>
      <c r="G17" s="93">
        <v>9</v>
      </c>
      <c r="H17" s="93">
        <v>6</v>
      </c>
    </row>
    <row r="18" spans="1:8" s="34" customFormat="1" ht="18" customHeight="1">
      <c r="A18" s="276" t="s">
        <v>97</v>
      </c>
      <c r="B18" s="276"/>
      <c r="C18" s="276"/>
      <c r="D18" s="92">
        <v>139</v>
      </c>
      <c r="E18" s="93">
        <v>216</v>
      </c>
      <c r="F18" s="93">
        <v>65</v>
      </c>
      <c r="G18" s="93">
        <v>54</v>
      </c>
      <c r="H18" s="93">
        <v>50</v>
      </c>
    </row>
    <row r="19" spans="1:8" s="34" customFormat="1" ht="18" customHeight="1">
      <c r="A19" s="286" t="s">
        <v>98</v>
      </c>
      <c r="B19" s="286"/>
      <c r="C19" s="286"/>
      <c r="D19" s="92">
        <v>3</v>
      </c>
      <c r="E19" s="93">
        <v>0</v>
      </c>
      <c r="F19" s="93">
        <v>0</v>
      </c>
      <c r="G19" s="93">
        <v>1</v>
      </c>
      <c r="H19" s="93">
        <v>0</v>
      </c>
    </row>
    <row r="20" spans="1:8" s="34" customFormat="1" ht="18" customHeight="1">
      <c r="A20" s="276" t="s">
        <v>99</v>
      </c>
      <c r="B20" s="276"/>
      <c r="C20" s="276"/>
      <c r="D20" s="92">
        <v>8</v>
      </c>
      <c r="E20" s="93">
        <v>28</v>
      </c>
      <c r="F20" s="93">
        <v>16</v>
      </c>
      <c r="G20" s="93">
        <v>3</v>
      </c>
      <c r="H20" s="93">
        <v>0</v>
      </c>
    </row>
    <row r="21" spans="1:8" s="34" customFormat="1" ht="18" customHeight="1">
      <c r="A21" s="276" t="s">
        <v>100</v>
      </c>
      <c r="B21" s="276"/>
      <c r="C21" s="276"/>
      <c r="D21" s="70">
        <v>0</v>
      </c>
      <c r="E21" s="71">
        <v>1</v>
      </c>
      <c r="F21" s="93">
        <v>1</v>
      </c>
      <c r="G21" s="93">
        <v>1</v>
      </c>
      <c r="H21" s="93">
        <v>2</v>
      </c>
    </row>
    <row r="22" spans="1:8" s="34" customFormat="1" ht="18" customHeight="1">
      <c r="A22" s="276" t="s">
        <v>101</v>
      </c>
      <c r="B22" s="276"/>
      <c r="C22" s="276"/>
      <c r="D22" s="70">
        <v>1</v>
      </c>
      <c r="E22" s="71">
        <v>0</v>
      </c>
      <c r="F22" s="93">
        <v>3</v>
      </c>
      <c r="G22" s="93">
        <v>0</v>
      </c>
      <c r="H22" s="93">
        <v>0</v>
      </c>
    </row>
    <row r="23" spans="1:8" s="34" customFormat="1" ht="18" customHeight="1">
      <c r="A23" s="276" t="s">
        <v>84</v>
      </c>
      <c r="B23" s="276"/>
      <c r="C23" s="276"/>
      <c r="D23" s="70">
        <v>17</v>
      </c>
      <c r="E23" s="71">
        <v>14</v>
      </c>
      <c r="F23" s="93">
        <v>11</v>
      </c>
      <c r="G23" s="93">
        <v>3</v>
      </c>
      <c r="H23" s="93">
        <v>1</v>
      </c>
    </row>
    <row r="24" spans="1:8" s="34" customFormat="1" ht="18" customHeight="1">
      <c r="A24" s="276" t="s">
        <v>102</v>
      </c>
      <c r="B24" s="276"/>
      <c r="C24" s="276"/>
      <c r="D24" s="70">
        <v>1</v>
      </c>
      <c r="E24" s="71">
        <v>3</v>
      </c>
      <c r="F24" s="93">
        <v>0</v>
      </c>
      <c r="G24" s="93">
        <v>1</v>
      </c>
      <c r="H24" s="93">
        <v>0</v>
      </c>
    </row>
    <row r="25" spans="1:8" s="34" customFormat="1" ht="18" customHeight="1">
      <c r="A25" s="276" t="s">
        <v>103</v>
      </c>
      <c r="B25" s="276"/>
      <c r="C25" s="276"/>
      <c r="D25" s="70">
        <v>18</v>
      </c>
      <c r="E25" s="71">
        <v>11</v>
      </c>
      <c r="F25" s="93">
        <v>24</v>
      </c>
      <c r="G25" s="93">
        <v>5</v>
      </c>
      <c r="H25" s="93">
        <v>5</v>
      </c>
    </row>
    <row r="26" spans="1:8" s="34" customFormat="1" ht="18" customHeight="1">
      <c r="A26" s="276" t="s">
        <v>104</v>
      </c>
      <c r="B26" s="276"/>
      <c r="C26" s="276"/>
      <c r="D26" s="70">
        <v>3</v>
      </c>
      <c r="E26" s="71">
        <v>3</v>
      </c>
      <c r="F26" s="93">
        <v>1</v>
      </c>
      <c r="G26" s="93">
        <v>0</v>
      </c>
      <c r="H26" s="93">
        <v>0</v>
      </c>
    </row>
    <row r="27" spans="1:8" s="34" customFormat="1" ht="18" customHeight="1">
      <c r="A27" s="276" t="s">
        <v>105</v>
      </c>
      <c r="B27" s="276"/>
      <c r="C27" s="276"/>
      <c r="D27" s="70">
        <v>5</v>
      </c>
      <c r="E27" s="71">
        <v>4</v>
      </c>
      <c r="F27" s="93">
        <v>4</v>
      </c>
      <c r="G27" s="93">
        <v>0</v>
      </c>
      <c r="H27" s="93">
        <v>25</v>
      </c>
    </row>
    <row r="28" spans="1:8" s="34" customFormat="1" ht="18" customHeight="1">
      <c r="A28" s="276" t="s">
        <v>106</v>
      </c>
      <c r="B28" s="276"/>
      <c r="C28" s="276"/>
      <c r="D28" s="70">
        <v>2</v>
      </c>
      <c r="E28" s="71">
        <v>0</v>
      </c>
      <c r="F28" s="93">
        <v>0</v>
      </c>
      <c r="G28" s="93">
        <v>0</v>
      </c>
      <c r="H28" s="93">
        <v>0</v>
      </c>
    </row>
    <row r="29" spans="1:8" s="34" customFormat="1" ht="18" customHeight="1">
      <c r="A29" s="276" t="s">
        <v>107</v>
      </c>
      <c r="B29" s="276"/>
      <c r="C29" s="276"/>
      <c r="D29" s="70">
        <v>34</v>
      </c>
      <c r="E29" s="71">
        <v>39</v>
      </c>
      <c r="F29" s="93">
        <v>6</v>
      </c>
      <c r="G29" s="93">
        <v>0</v>
      </c>
      <c r="H29" s="93">
        <v>3</v>
      </c>
    </row>
    <row r="30" spans="1:8" s="34" customFormat="1" ht="18" customHeight="1">
      <c r="A30" s="276" t="s">
        <v>108</v>
      </c>
      <c r="B30" s="276"/>
      <c r="C30" s="276"/>
      <c r="D30" s="70">
        <v>0</v>
      </c>
      <c r="E30" s="71">
        <v>1</v>
      </c>
      <c r="F30" s="93">
        <v>0</v>
      </c>
      <c r="G30" s="93">
        <v>0</v>
      </c>
      <c r="H30" s="93">
        <v>0</v>
      </c>
    </row>
    <row r="31" spans="1:8" s="34" customFormat="1" ht="18" customHeight="1">
      <c r="A31" s="276" t="s">
        <v>109</v>
      </c>
      <c r="B31" s="276"/>
      <c r="C31" s="276"/>
      <c r="D31" s="70">
        <v>0</v>
      </c>
      <c r="E31" s="71">
        <v>7</v>
      </c>
      <c r="F31" s="93">
        <v>1</v>
      </c>
      <c r="G31" s="93">
        <v>0</v>
      </c>
      <c r="H31" s="93">
        <v>0</v>
      </c>
    </row>
    <row r="32" spans="1:8" s="34" customFormat="1" ht="18" customHeight="1">
      <c r="A32" s="276" t="s">
        <v>110</v>
      </c>
      <c r="B32" s="276"/>
      <c r="C32" s="276"/>
      <c r="D32" s="70">
        <v>11</v>
      </c>
      <c r="E32" s="71">
        <v>5</v>
      </c>
      <c r="F32" s="93">
        <v>4</v>
      </c>
      <c r="G32" s="93">
        <v>2</v>
      </c>
      <c r="H32" s="93">
        <v>0</v>
      </c>
    </row>
    <row r="33" spans="1:8" s="34" customFormat="1" ht="18" customHeight="1">
      <c r="A33" s="276" t="s">
        <v>111</v>
      </c>
      <c r="B33" s="276"/>
      <c r="C33" s="276"/>
      <c r="D33" s="70">
        <v>34</v>
      </c>
      <c r="E33" s="71">
        <v>70</v>
      </c>
      <c r="F33" s="93">
        <v>16</v>
      </c>
      <c r="G33" s="93">
        <v>22</v>
      </c>
      <c r="H33" s="93">
        <v>28</v>
      </c>
    </row>
    <row r="34" spans="1:8" s="34" customFormat="1" ht="18" customHeight="1">
      <c r="A34" s="276" t="s">
        <v>112</v>
      </c>
      <c r="B34" s="276"/>
      <c r="C34" s="276"/>
      <c r="D34" s="70">
        <v>4</v>
      </c>
      <c r="E34" s="71">
        <v>13</v>
      </c>
      <c r="F34" s="93">
        <v>0</v>
      </c>
      <c r="G34" s="93">
        <v>0</v>
      </c>
      <c r="H34" s="93">
        <v>0</v>
      </c>
    </row>
    <row r="35" spans="1:8" s="34" customFormat="1" ht="18" customHeight="1">
      <c r="A35" s="276" t="s">
        <v>113</v>
      </c>
      <c r="B35" s="276"/>
      <c r="C35" s="276"/>
      <c r="D35" s="70">
        <v>0</v>
      </c>
      <c r="E35" s="71">
        <v>0</v>
      </c>
      <c r="F35" s="93">
        <v>0</v>
      </c>
      <c r="G35" s="93">
        <v>0</v>
      </c>
      <c r="H35" s="93">
        <v>0</v>
      </c>
    </row>
    <row r="36" spans="1:8" s="34" customFormat="1" ht="18" customHeight="1">
      <c r="A36" s="276" t="s">
        <v>114</v>
      </c>
      <c r="B36" s="276"/>
      <c r="C36" s="276"/>
      <c r="D36" s="70">
        <v>0</v>
      </c>
      <c r="E36" s="71">
        <v>0</v>
      </c>
      <c r="F36" s="93">
        <v>0</v>
      </c>
      <c r="G36" s="93">
        <v>0</v>
      </c>
      <c r="H36" s="93">
        <v>0</v>
      </c>
    </row>
    <row r="37" spans="1:8" s="34" customFormat="1" ht="18" customHeight="1">
      <c r="A37" s="276" t="s">
        <v>115</v>
      </c>
      <c r="B37" s="276"/>
      <c r="C37" s="276"/>
      <c r="D37" s="70">
        <v>0</v>
      </c>
      <c r="E37" s="71">
        <v>0</v>
      </c>
      <c r="F37" s="93">
        <v>0</v>
      </c>
      <c r="G37" s="93">
        <v>0</v>
      </c>
      <c r="H37" s="93">
        <v>0</v>
      </c>
    </row>
    <row r="38" spans="1:8" s="34" customFormat="1" ht="18" customHeight="1">
      <c r="A38" s="276" t="s">
        <v>116</v>
      </c>
      <c r="B38" s="276"/>
      <c r="C38" s="276"/>
      <c r="D38" s="70">
        <v>0</v>
      </c>
      <c r="E38" s="71">
        <v>0</v>
      </c>
      <c r="F38" s="93">
        <v>0</v>
      </c>
      <c r="G38" s="93">
        <v>0</v>
      </c>
      <c r="H38" s="93">
        <v>0</v>
      </c>
    </row>
    <row r="39" spans="1:8" s="34" customFormat="1" ht="18" customHeight="1">
      <c r="A39" s="276" t="s">
        <v>117</v>
      </c>
      <c r="B39" s="276"/>
      <c r="C39" s="276"/>
      <c r="D39" s="70">
        <v>0</v>
      </c>
      <c r="E39" s="71">
        <v>0</v>
      </c>
      <c r="F39" s="93">
        <v>0</v>
      </c>
      <c r="G39" s="93">
        <v>0</v>
      </c>
      <c r="H39" s="93">
        <v>0</v>
      </c>
    </row>
    <row r="40" spans="1:8" s="34" customFormat="1" ht="18" customHeight="1">
      <c r="A40" s="269" t="s">
        <v>22</v>
      </c>
      <c r="B40" s="269"/>
      <c r="C40" s="269"/>
      <c r="D40" s="94">
        <v>112</v>
      </c>
      <c r="E40" s="95">
        <v>169</v>
      </c>
      <c r="F40" s="95">
        <v>160</v>
      </c>
      <c r="G40" s="95">
        <v>93</v>
      </c>
      <c r="H40" s="95">
        <v>197</v>
      </c>
    </row>
    <row r="41" spans="1:8" s="19" customFormat="1" ht="18" customHeight="1">
      <c r="A41" s="4" t="s">
        <v>92</v>
      </c>
      <c r="B41" s="4"/>
      <c r="C41" s="4"/>
      <c r="D41" s="83"/>
      <c r="E41" s="83"/>
      <c r="F41" s="83"/>
      <c r="G41" s="83"/>
      <c r="H41" s="96"/>
    </row>
    <row r="42" spans="1:7" s="19" customFormat="1" ht="18" customHeight="1">
      <c r="A42" s="4" t="s">
        <v>93</v>
      </c>
      <c r="D42" s="55"/>
      <c r="E42" s="55"/>
      <c r="F42" s="55"/>
      <c r="G42" s="55"/>
    </row>
    <row r="43" spans="1:7" s="19" customFormat="1" ht="18" customHeight="1">
      <c r="A43" s="4"/>
      <c r="D43" s="55"/>
      <c r="E43" s="55"/>
      <c r="F43" s="55"/>
      <c r="G43" s="55"/>
    </row>
  </sheetData>
  <sheetProtection/>
  <mergeCells count="43"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6:C36"/>
    <mergeCell ref="A37:C37"/>
    <mergeCell ref="A38:C38"/>
    <mergeCell ref="A27:C27"/>
    <mergeCell ref="A28:C28"/>
    <mergeCell ref="A29:C29"/>
    <mergeCell ref="A30:C30"/>
    <mergeCell ref="A31:C31"/>
    <mergeCell ref="A32:C32"/>
    <mergeCell ref="H2:H3"/>
    <mergeCell ref="A39:C39"/>
    <mergeCell ref="A40:C40"/>
    <mergeCell ref="D2:D3"/>
    <mergeCell ref="E2:E3"/>
    <mergeCell ref="F2:F3"/>
    <mergeCell ref="G2:G3"/>
    <mergeCell ref="A33:C33"/>
    <mergeCell ref="A34:C34"/>
    <mergeCell ref="A35:C35"/>
  </mergeCells>
  <printOptions/>
  <pageMargins left="0.7874015748031497" right="0.7874015748031497" top="0.5905511811023623" bottom="0.35433070866141736" header="0.5118110236220472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S0765</cp:lastModifiedBy>
  <cp:lastPrinted>2020-11-12T05:41:59Z</cp:lastPrinted>
  <dcterms:created xsi:type="dcterms:W3CDTF">2001-03-27T07:20:49Z</dcterms:created>
  <dcterms:modified xsi:type="dcterms:W3CDTF">2024-01-17T08:07:22Z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