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719" activeTab="0"/>
  </bookViews>
  <sheets>
    <sheet name="11 目次" sheetId="1" r:id="rId1"/>
    <sheet name="11-01" sheetId="2" r:id="rId2"/>
    <sheet name="11-02" sheetId="3" r:id="rId3"/>
    <sheet name="11-03" sheetId="4" r:id="rId4"/>
    <sheet name="11-04" sheetId="5" r:id="rId5"/>
    <sheet name="11-05" sheetId="6" r:id="rId6"/>
    <sheet name="11-06" sheetId="7" r:id="rId7"/>
    <sheet name="11-07" sheetId="8" r:id="rId8"/>
    <sheet name="11-08" sheetId="9" r:id="rId9"/>
    <sheet name="11-09" sheetId="10" r:id="rId10"/>
    <sheet name="11-10" sheetId="11" r:id="rId11"/>
    <sheet name="11-11" sheetId="12" r:id="rId12"/>
    <sheet name="11-12" sheetId="13" r:id="rId13"/>
    <sheet name="11-13" sheetId="14" r:id="rId14"/>
    <sheet name="11-14" sheetId="15" r:id="rId15"/>
  </sheets>
  <definedNames>
    <definedName name="_xlnm.Print_Area" localSheetId="12">'11-12'!$A:$IV</definedName>
    <definedName name="_xlnm.Print_Area" localSheetId="13">'11-13'!$A:$IV</definedName>
    <definedName name="_xlnm.Print_Area" localSheetId="14">'11-14'!$A:$IV</definedName>
  </definedNames>
  <calcPr fullCalcOnLoad="1"/>
</workbook>
</file>

<file path=xl/sharedStrings.xml><?xml version="1.0" encoding="utf-8"?>
<sst xmlns="http://schemas.openxmlformats.org/spreadsheetml/2006/main" count="362" uniqueCount="231">
  <si>
    <t>１１　保　健　・　衛　生</t>
  </si>
  <si>
    <t>医療施設・病床数</t>
  </si>
  <si>
    <t>し尿処理状況</t>
  </si>
  <si>
    <t>医療従事者数</t>
  </si>
  <si>
    <t>公害苦情受付件数</t>
  </si>
  <si>
    <t>乳幼児健診の状況</t>
  </si>
  <si>
    <t>県南中部地区の光化学スモッグ発令状況</t>
  </si>
  <si>
    <t>がん検診</t>
  </si>
  <si>
    <t>主要大気汚染物質測定状況</t>
  </si>
  <si>
    <t>予防接種</t>
  </si>
  <si>
    <t>主要死因別死亡者数</t>
  </si>
  <si>
    <t>献血実施状況</t>
  </si>
  <si>
    <t>わくわくどーむ利用状況</t>
  </si>
  <si>
    <t>ごみのリサイクルの状況</t>
  </si>
  <si>
    <t>ごみ処理状況</t>
  </si>
  <si>
    <t>1.　医療施設･病床数</t>
  </si>
  <si>
    <t>（各年３月３１日現在）</t>
  </si>
  <si>
    <t>年</t>
  </si>
  <si>
    <t>医　　　療　　　施　　　設　　　数</t>
  </si>
  <si>
    <t>病　　床　　数</t>
  </si>
  <si>
    <t>総　数</t>
  </si>
  <si>
    <t>病　院</t>
  </si>
  <si>
    <t>一　般　診療所</t>
  </si>
  <si>
    <t>歯　 科　　診療所</t>
  </si>
  <si>
    <t>助産所</t>
  </si>
  <si>
    <t>施術所</t>
  </si>
  <si>
    <t>歯　科  技工所</t>
  </si>
  <si>
    <t>一　般  診療所</t>
  </si>
  <si>
    <t>（令和</t>
  </si>
  <si>
    <t>元</t>
  </si>
  <si>
    <t>資料:埼玉県朝霞保健所</t>
  </si>
  <si>
    <t>　 注:朝霞市内の数値である</t>
  </si>
  <si>
    <t>２.　医療従事者数</t>
  </si>
  <si>
    <t>（各年１２月３１日現在）</t>
  </si>
  <si>
    <t>医  師</t>
  </si>
  <si>
    <t>歯　科  医　師</t>
  </si>
  <si>
    <t>薬剤師</t>
  </si>
  <si>
    <t>保健師</t>
  </si>
  <si>
    <t>助産師</t>
  </si>
  <si>
    <t>看護師</t>
  </si>
  <si>
    <t xml:space="preserve">准看護師    </t>
  </si>
  <si>
    <t>歯 　科  衛生士</t>
  </si>
  <si>
    <t>歯 　科  技工士</t>
  </si>
  <si>
    <t>資料：厚生労働省「医師・歯科医師・薬剤師調査」　</t>
  </si>
  <si>
    <t>資料：埼玉県保健医療部医療人材課「医療関係従事者届集計結果」　</t>
  </si>
  <si>
    <t>３.　乳幼児健診の状況</t>
  </si>
  <si>
    <t>(単位：人)</t>
  </si>
  <si>
    <t>年　　度</t>
  </si>
  <si>
    <t xml:space="preserve"> ４ か月児 </t>
  </si>
  <si>
    <t>１０ か月児</t>
  </si>
  <si>
    <t>１歳 ６ か月児</t>
  </si>
  <si>
    <t>３　歳　児</t>
  </si>
  <si>
    <t>該　当
児　数</t>
  </si>
  <si>
    <t>受　診
児　数</t>
  </si>
  <si>
    <t>受診率
（％）</t>
  </si>
  <si>
    <t>年度）</t>
  </si>
  <si>
    <t>資料：健康づくり課</t>
  </si>
  <si>
    <t>４.　がん検診</t>
  </si>
  <si>
    <t>（単位：人）</t>
  </si>
  <si>
    <t>胃　が　ん</t>
  </si>
  <si>
    <t>子 宮 が ん</t>
  </si>
  <si>
    <t>乳　が　ん</t>
  </si>
  <si>
    <t>肺　が　ん</t>
  </si>
  <si>
    <t>大 腸 が ん</t>
  </si>
  <si>
    <t>前立腺がん</t>
  </si>
  <si>
    <t>受診者</t>
  </si>
  <si>
    <t>要精密
検査者</t>
  </si>
  <si>
    <t>要精密検査者</t>
  </si>
  <si>
    <t>５.　予防接種</t>
  </si>
  <si>
    <t>種　　　類</t>
  </si>
  <si>
    <t>ロタウィイルス(ロタリックス)</t>
  </si>
  <si>
    <t>-</t>
  </si>
  <si>
    <t>ロタウィイルス(ロタテック)</t>
  </si>
  <si>
    <t>Ｂ型肝炎</t>
  </si>
  <si>
    <t>ヒブ</t>
  </si>
  <si>
    <t>小児用肺炎球菌</t>
  </si>
  <si>
    <t>４種混合
（百・ジ・破・不ポ）</t>
  </si>
  <si>
    <t>３種混合
（百・ジ・破）</t>
  </si>
  <si>
    <t>不活化ポリオ</t>
  </si>
  <si>
    <t>ポリオ</t>
  </si>
  <si>
    <t>２種混合（ジ・破）</t>
  </si>
  <si>
    <t>ＢＣＧ結核</t>
  </si>
  <si>
    <t>ＭＲ（麻・風）</t>
  </si>
  <si>
    <t>風しん</t>
  </si>
  <si>
    <t>麻しん</t>
  </si>
  <si>
    <t>水　　　　　　　　痘</t>
  </si>
  <si>
    <t>日本脳炎</t>
  </si>
  <si>
    <t>子宮頸がん</t>
  </si>
  <si>
    <t>風しん抗体検査</t>
  </si>
  <si>
    <t>風しん第５期（ＭＲ）</t>
  </si>
  <si>
    <t>高齢者
インフルエンザ</t>
  </si>
  <si>
    <t>高齢者
肺炎球菌</t>
  </si>
  <si>
    <t>６.　主要死因別死亡者数</t>
  </si>
  <si>
    <t>死　　因　　別</t>
  </si>
  <si>
    <t>総　　　　　　数</t>
  </si>
  <si>
    <t>結核</t>
  </si>
  <si>
    <t>悪性新生物</t>
  </si>
  <si>
    <t>心疾患</t>
  </si>
  <si>
    <t>高血圧性疾患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</si>
  <si>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</si>
  <si>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</si>
  <si>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</si>
  <si>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</si>
  <si>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</si>
  <si>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</si>
  <si>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</si>
  <si>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その他の全死因</t>
  </si>
  <si>
    <t>７.　献血実施状況</t>
  </si>
  <si>
    <t>年   度</t>
  </si>
  <si>
    <t>受付者数</t>
  </si>
  <si>
    <t>採血者数</t>
  </si>
  <si>
    <t>献　 　 血　　  の 　　種  　　類</t>
  </si>
  <si>
    <t>２００ｍｌ</t>
  </si>
  <si>
    <t>４００ｍｌ</t>
  </si>
  <si>
    <t xml:space="preserve">８.　わくわくどーむ利用状況 </t>
  </si>
  <si>
    <t>（単位：人、千円）</t>
  </si>
  <si>
    <t>年　 度</t>
  </si>
  <si>
    <t>総　　数</t>
  </si>
  <si>
    <t>温 水 プ ー ル</t>
  </si>
  <si>
    <t>トレーニングルーム</t>
  </si>
  <si>
    <t>リフレッシュルーム</t>
  </si>
  <si>
    <t>利用者数</t>
  </si>
  <si>
    <t>利用料</t>
  </si>
  <si>
    <t>９.　ごみのリサイクルの状況</t>
  </si>
  <si>
    <t>（単位：ｔ）</t>
  </si>
  <si>
    <t>年　度</t>
  </si>
  <si>
    <t>集 団 資 源 回 収</t>
  </si>
  <si>
    <t>登録団体数
　　　　　（件）</t>
  </si>
  <si>
    <t>合　  計</t>
  </si>
  <si>
    <t>紙　  類</t>
  </si>
  <si>
    <t>布　  類</t>
  </si>
  <si>
    <t>金 属 類</t>
  </si>
  <si>
    <t>び ん 類</t>
  </si>
  <si>
    <t>（単位：t）</t>
  </si>
  <si>
    <t>資 源 化 量</t>
  </si>
  <si>
    <t>資源
化率</t>
  </si>
  <si>
    <t>リサイ
クル率</t>
  </si>
  <si>
    <t>合　計</t>
  </si>
  <si>
    <t>新　聞</t>
  </si>
  <si>
    <t>布</t>
  </si>
  <si>
    <t>ダ　 ン
ボール</t>
  </si>
  <si>
    <t>び  ん</t>
  </si>
  <si>
    <t>か  ん</t>
  </si>
  <si>
    <t>ペット
ボトル</t>
  </si>
  <si>
    <t>紙
パ ッ ク</t>
  </si>
  <si>
    <t>プラス
チック</t>
  </si>
  <si>
    <t>その他</t>
  </si>
  <si>
    <t>資料：資源リサイクル課</t>
  </si>
  <si>
    <t>　 注：資源化率＝資源化量/総排出量×１００</t>
  </si>
  <si>
    <t xml:space="preserve">  　　　リサイクル率＝（集団資源回収量＋資源化量）/総排出量×１００</t>
  </si>
  <si>
    <t>１０.　ごみ処理状況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</si>
  <si>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</si>
  <si>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</si>
  <si>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</si>
  <si>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</si>
  <si>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</si>
  <si>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</si>
  <si>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</si>
  <si>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資料:資源リサイクル課</t>
  </si>
  <si>
    <t>　 注：資源ごみ＝集積所収集＋集団資源回収</t>
  </si>
  <si>
    <t>１１.　し尿処理状況</t>
  </si>
  <si>
    <t>（人口の単位：人、収集量の単位：ｋｌ）</t>
  </si>
  <si>
    <t>処   理   人   口</t>
  </si>
  <si>
    <t>し 尿 収 集 量</t>
  </si>
  <si>
    <t>浄化槽汚泥収集量</t>
  </si>
  <si>
    <t>資料：朝霞地区一部事務組合</t>
  </si>
  <si>
    <t>１２.　公害苦情受付件数</t>
  </si>
  <si>
    <r>
      <t xml:space="preserve">合計
</t>
    </r>
    <r>
      <rPr>
        <sz val="9"/>
        <rFont val="ＭＳ Ｐ明朝"/>
        <family val="1"/>
      </rPr>
      <t>（１）＋（２）</t>
    </r>
  </si>
  <si>
    <t>典　　型　　７　　公　　害</t>
  </si>
  <si>
    <t>その他
（２）</t>
  </si>
  <si>
    <t>小計
（１）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</si>
  <si>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</si>
  <si>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</si>
  <si>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</si>
  <si>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</si>
  <si>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</si>
  <si>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</si>
  <si>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</si>
  <si>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資料:環境推進課</t>
  </si>
  <si>
    <t xml:space="preserve">1３.　県南中部地区の光化学スモッグ発令状況  </t>
  </si>
  <si>
    <t>予　　　報
発令日数</t>
  </si>
  <si>
    <t>注 意 報
発令日数</t>
  </si>
  <si>
    <t>警　　  報
発令日数</t>
  </si>
  <si>
    <t>重大緊急報
発 令 日 数</t>
  </si>
  <si>
    <t>県内における
注意報発令日数</t>
  </si>
  <si>
    <t>平成</t>
  </si>
  <si>
    <t>年度</t>
  </si>
  <si>
    <t>（令和</t>
  </si>
  <si>
    <t>元</t>
  </si>
  <si>
    <t>年度）</t>
  </si>
  <si>
    <t>令和</t>
  </si>
  <si>
    <t>年度</t>
  </si>
  <si>
    <t>平成</t>
  </si>
  <si>
    <t>年度</t>
  </si>
  <si>
    <t>年度</t>
  </si>
  <si>
    <t>（令和</t>
  </si>
  <si>
    <t>元</t>
  </si>
  <si>
    <t>年）</t>
  </si>
  <si>
    <t>令 和</t>
  </si>
  <si>
    <t>平成</t>
  </si>
  <si>
    <t>年</t>
  </si>
  <si>
    <t>令和</t>
  </si>
  <si>
    <t>年</t>
  </si>
  <si>
    <t>平成３０年度</t>
  </si>
  <si>
    <t>平成３１年度
（令和元年度）</t>
  </si>
  <si>
    <t>令和２年度</t>
  </si>
  <si>
    <t>令和３年度</t>
  </si>
  <si>
    <t>雑がみ</t>
  </si>
  <si>
    <t>資料：健康増進センター（健康づくり課）</t>
  </si>
  <si>
    <t>（１）集団資源回収</t>
  </si>
  <si>
    <t>（単位：ｔ）</t>
  </si>
  <si>
    <t>（２）資源化量</t>
  </si>
  <si>
    <t>（単位：件）</t>
  </si>
  <si>
    <t>　 注：「-」は、該当数値なしを表す</t>
  </si>
  <si>
    <t>　注１：調査は、隔年調査である</t>
  </si>
  <si>
    <t>　注２：医療従事者数は、朝霞市内勤務者の数値である</t>
  </si>
  <si>
    <t>1４.　主要大気汚染物質測定状況</t>
  </si>
  <si>
    <t>年　　度</t>
  </si>
  <si>
    <t>二酸化窒素　　　　　　　（年平均値）　　　　　　　　ｐｐｍ</t>
  </si>
  <si>
    <t>資料:環境推進課</t>
  </si>
  <si>
    <t>　注：測定地点は国道２５４号脇（上の原公園敷地内（幸町３丁目））</t>
  </si>
  <si>
    <t>令和４年度</t>
  </si>
  <si>
    <t>令和</t>
  </si>
  <si>
    <t>年度</t>
  </si>
  <si>
    <t>平成２９年</t>
  </si>
  <si>
    <t>平成３０年</t>
  </si>
  <si>
    <t>平成３１年
（令和元年）</t>
  </si>
  <si>
    <t>令和２年</t>
  </si>
  <si>
    <t>令和３年</t>
  </si>
  <si>
    <t xml:space="preserve"> 　注：HPVは、令和４年度より積極的勧奨再開。また、接種の機会を逃した方々に、キャッチアップ接種</t>
  </si>
  <si>
    <t>　　　 の機会を提供(令和７年３月３１日まで)。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</si>
</sst>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.000_);[Red]\(#,##0.000\)"/>
    <numFmt numFmtId="179" formatCode="#,##0_);[Red]\(#,##0\)"/>
    <numFmt numFmtId="180" formatCode="#,##0_ "/>
    <numFmt numFmtId="181" formatCode="#,##0.0_);[Red]\(#,##0.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u val="single"/>
      <sz val="11"/>
      <color theme="1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9" fillId="3" borderId="0" applyNumberFormat="0" applyBorder="0" applyAlignment="0" applyProtection="0"/>
    <xf numFmtId="0" fontId="28" fillId="23" borderId="4" applyNumberFormat="0" applyAlignment="0" applyProtection="0"/>
    <xf numFmtId="0" fontId="2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38" fontId="2" fillId="0" borderId="0" xfId="5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distributed"/>
    </xf>
    <xf numFmtId="41" fontId="2" fillId="0" borderId="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distributed" inden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distributed" indent="1"/>
    </xf>
    <xf numFmtId="41" fontId="2" fillId="0" borderId="11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41" fillId="4" borderId="12" xfId="0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41" fontId="41" fillId="0" borderId="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distributed" vertical="distributed" indent="1"/>
    </xf>
    <xf numFmtId="41" fontId="41" fillId="0" borderId="0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horizontal="distributed" vertical="distributed" wrapText="1" indent="1"/>
    </xf>
    <xf numFmtId="41" fontId="40" fillId="0" borderId="0" xfId="0" applyNumberFormat="1" applyFont="1" applyAlignment="1">
      <alignment/>
    </xf>
    <xf numFmtId="41" fontId="41" fillId="0" borderId="0" xfId="0" applyNumberFormat="1" applyFont="1" applyAlignment="1">
      <alignment horizontal="right" vertical="center"/>
    </xf>
    <xf numFmtId="0" fontId="41" fillId="0" borderId="10" xfId="0" applyFont="1" applyBorder="1" applyAlignment="1">
      <alignment horizontal="center" vertical="distributed"/>
    </xf>
    <xf numFmtId="0" fontId="41" fillId="0" borderId="0" xfId="0" applyFont="1" applyAlignment="1">
      <alignment/>
    </xf>
    <xf numFmtId="0" fontId="41" fillId="0" borderId="18" xfId="0" applyFont="1" applyBorder="1" applyAlignment="1">
      <alignment horizontal="distributed" vertical="distributed" wrapText="1" indent="1"/>
    </xf>
    <xf numFmtId="41" fontId="41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38" fontId="3" fillId="0" borderId="0" xfId="5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4" borderId="14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43" applyAlignment="1" applyProtection="1">
      <alignment/>
      <protection/>
    </xf>
    <xf numFmtId="0" fontId="8" fillId="0" borderId="0" xfId="62" applyFont="1" applyBorder="1">
      <alignment vertical="center"/>
      <protection/>
    </xf>
    <xf numFmtId="0" fontId="2" fillId="0" borderId="0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41" fillId="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3" fillId="0" borderId="11" xfId="0" applyFont="1" applyBorder="1" applyAlignment="1">
      <alignment horizontal="center" vertical="center"/>
    </xf>
    <xf numFmtId="0" fontId="9" fillId="0" borderId="0" xfId="62" applyFont="1" applyBorder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49" fontId="41" fillId="0" borderId="1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0" xfId="62" applyFont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38" fontId="42" fillId="0" borderId="0" xfId="51" applyFont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 wrapText="1"/>
    </xf>
    <xf numFmtId="38" fontId="41" fillId="0" borderId="0" xfId="51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4" borderId="24" xfId="0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179" fontId="2" fillId="0" borderId="25" xfId="51" applyNumberFormat="1" applyFont="1" applyBorder="1" applyAlignment="1">
      <alignment vertical="center"/>
    </xf>
    <xf numFmtId="179" fontId="2" fillId="0" borderId="19" xfId="51" applyNumberFormat="1" applyFont="1" applyBorder="1" applyAlignment="1">
      <alignment vertical="center"/>
    </xf>
    <xf numFmtId="179" fontId="2" fillId="0" borderId="17" xfId="51" applyNumberFormat="1" applyFont="1" applyBorder="1" applyAlignment="1">
      <alignment horizontal="center" vertical="center"/>
    </xf>
    <xf numFmtId="179" fontId="2" fillId="0" borderId="0" xfId="51" applyNumberFormat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0" borderId="0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179" fontId="2" fillId="0" borderId="20" xfId="51" applyNumberFormat="1" applyFont="1" applyBorder="1" applyAlignment="1">
      <alignment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9" fontId="2" fillId="0" borderId="11" xfId="51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2" fillId="4" borderId="2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2" fillId="0" borderId="17" xfId="51" applyFont="1" applyBorder="1" applyAlignment="1">
      <alignment horizontal="center" vertical="center"/>
    </xf>
    <xf numFmtId="38" fontId="42" fillId="0" borderId="0" xfId="51" applyFont="1" applyBorder="1" applyAlignment="1">
      <alignment horizontal="center" vertical="center"/>
    </xf>
    <xf numFmtId="38" fontId="3" fillId="0" borderId="0" xfId="51" applyFont="1" applyBorder="1" applyAlignment="1">
      <alignment horizontal="center" vertical="center"/>
    </xf>
    <xf numFmtId="38" fontId="3" fillId="0" borderId="11" xfId="5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25" xfId="51" applyNumberFormat="1" applyFont="1" applyBorder="1" applyAlignment="1">
      <alignment horizontal="right" vertical="center"/>
    </xf>
    <xf numFmtId="179" fontId="3" fillId="0" borderId="19" xfId="51" applyNumberFormat="1" applyFont="1" applyBorder="1" applyAlignment="1">
      <alignment horizontal="right" vertical="center"/>
    </xf>
    <xf numFmtId="179" fontId="3" fillId="0" borderId="20" xfId="51" applyNumberFormat="1" applyFont="1" applyBorder="1" applyAlignment="1">
      <alignment horizontal="right" vertical="center"/>
    </xf>
    <xf numFmtId="38" fontId="3" fillId="0" borderId="10" xfId="51" applyFont="1" applyBorder="1" applyAlignment="1">
      <alignment horizontal="center" vertical="center"/>
    </xf>
    <xf numFmtId="179" fontId="3" fillId="0" borderId="17" xfId="51" applyNumberFormat="1" applyFont="1" applyBorder="1" applyAlignment="1">
      <alignment horizontal="right" vertical="center"/>
    </xf>
    <xf numFmtId="179" fontId="3" fillId="0" borderId="0" xfId="51" applyNumberFormat="1" applyFont="1" applyBorder="1" applyAlignment="1">
      <alignment horizontal="right" vertical="center"/>
    </xf>
    <xf numFmtId="179" fontId="3" fillId="0" borderId="11" xfId="51" applyNumberFormat="1" applyFont="1" applyBorder="1" applyAlignment="1">
      <alignment horizontal="right" vertical="center"/>
    </xf>
    <xf numFmtId="181" fontId="3" fillId="0" borderId="17" xfId="51" applyNumberFormat="1" applyFont="1" applyBorder="1" applyAlignment="1">
      <alignment horizontal="right" vertical="center"/>
    </xf>
    <xf numFmtId="181" fontId="3" fillId="0" borderId="0" xfId="51" applyNumberFormat="1" applyFont="1" applyBorder="1" applyAlignment="1">
      <alignment horizontal="right" vertical="center"/>
    </xf>
    <xf numFmtId="181" fontId="3" fillId="0" borderId="11" xfId="51" applyNumberFormat="1" applyFont="1" applyBorder="1" applyAlignment="1">
      <alignment horizontal="right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1" xfId="0" applyFont="1" applyBorder="1" applyAlignment="1">
      <alignment horizontal="right"/>
    </xf>
    <xf numFmtId="0" fontId="11" fillId="4" borderId="1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80" fontId="3" fillId="0" borderId="19" xfId="51" applyNumberFormat="1" applyFont="1" applyBorder="1" applyAlignment="1">
      <alignment horizontal="right" vertical="center"/>
    </xf>
    <xf numFmtId="180" fontId="3" fillId="0" borderId="20" xfId="51" applyNumberFormat="1" applyFont="1" applyBorder="1" applyAlignment="1">
      <alignment horizontal="right" vertical="center"/>
    </xf>
    <xf numFmtId="180" fontId="3" fillId="0" borderId="0" xfId="51" applyNumberFormat="1" applyFont="1" applyBorder="1" applyAlignment="1">
      <alignment horizontal="right" vertical="center"/>
    </xf>
    <xf numFmtId="180" fontId="3" fillId="0" borderId="11" xfId="51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7" xfId="5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38" fontId="2" fillId="0" borderId="11" xfId="51" applyFont="1" applyBorder="1" applyAlignment="1">
      <alignment horizontal="center" vertical="center"/>
    </xf>
    <xf numFmtId="179" fontId="2" fillId="0" borderId="0" xfId="51" applyNumberFormat="1" applyFont="1" applyBorder="1" applyAlignment="1">
      <alignment horizontal="right" vertical="center"/>
    </xf>
    <xf numFmtId="179" fontId="2" fillId="0" borderId="11" xfId="51" applyNumberFormat="1" applyFont="1" applyBorder="1" applyAlignment="1">
      <alignment horizontal="right" vertical="center"/>
    </xf>
    <xf numFmtId="179" fontId="2" fillId="0" borderId="19" xfId="51" applyNumberFormat="1" applyFont="1" applyBorder="1" applyAlignment="1">
      <alignment horizontal="right" vertical="center"/>
    </xf>
    <xf numFmtId="179" fontId="2" fillId="0" borderId="20" xfId="51" applyNumberFormat="1" applyFont="1" applyBorder="1" applyAlignment="1">
      <alignment horizontal="right" vertical="center"/>
    </xf>
    <xf numFmtId="38" fontId="2" fillId="0" borderId="10" xfId="5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79" fontId="2" fillId="0" borderId="17" xfId="51" applyNumberFormat="1" applyFont="1" applyBorder="1" applyAlignment="1">
      <alignment horizontal="right" vertical="center"/>
    </xf>
    <xf numFmtId="179" fontId="2" fillId="0" borderId="25" xfId="5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38" fontId="41" fillId="0" borderId="17" xfId="51" applyFont="1" applyBorder="1" applyAlignment="1">
      <alignment horizontal="center" vertical="center"/>
    </xf>
    <xf numFmtId="38" fontId="41" fillId="0" borderId="0" xfId="5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0" borderId="17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4" borderId="3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179" fontId="8" fillId="0" borderId="0" xfId="51" applyNumberFormat="1" applyFont="1" applyBorder="1" applyAlignment="1">
      <alignment horizontal="center" vertical="center"/>
    </xf>
    <xf numFmtId="179" fontId="8" fillId="0" borderId="11" xfId="51" applyNumberFormat="1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179" fontId="8" fillId="0" borderId="25" xfId="51" applyNumberFormat="1" applyFont="1" applyBorder="1" applyAlignment="1">
      <alignment horizontal="right" vertical="center"/>
    </xf>
    <xf numFmtId="179" fontId="8" fillId="0" borderId="19" xfId="51" applyNumberFormat="1" applyFont="1" applyBorder="1" applyAlignment="1">
      <alignment horizontal="right" vertical="center"/>
    </xf>
    <xf numFmtId="179" fontId="8" fillId="0" borderId="0" xfId="51" applyNumberFormat="1" applyFont="1" applyBorder="1" applyAlignment="1">
      <alignment horizontal="right" vertical="center"/>
    </xf>
    <xf numFmtId="179" fontId="8" fillId="0" borderId="11" xfId="51" applyNumberFormat="1" applyFont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179" fontId="8" fillId="0" borderId="17" xfId="51" applyNumberFormat="1" applyFont="1" applyBorder="1" applyAlignment="1">
      <alignment horizontal="righ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179" fontId="8" fillId="0" borderId="19" xfId="51" applyNumberFormat="1" applyFont="1" applyBorder="1" applyAlignment="1">
      <alignment horizontal="center" vertical="center"/>
    </xf>
    <xf numFmtId="179" fontId="8" fillId="0" borderId="25" xfId="51" applyNumberFormat="1" applyFont="1" applyBorder="1" applyAlignment="1">
      <alignment horizontal="center" vertical="center"/>
    </xf>
    <xf numFmtId="179" fontId="8" fillId="0" borderId="17" xfId="51" applyNumberFormat="1" applyFont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38" fontId="2" fillId="0" borderId="25" xfId="49" applyNumberFormat="1" applyFont="1" applyBorder="1" applyAlignment="1">
      <alignment horizontal="right" vertical="center"/>
    </xf>
    <xf numFmtId="38" fontId="2" fillId="0" borderId="1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38" fontId="2" fillId="0" borderId="17" xfId="49" applyNumberFormat="1" applyFont="1" applyBorder="1" applyAlignment="1">
      <alignment horizontal="right" vertical="center"/>
    </xf>
    <xf numFmtId="38" fontId="2" fillId="0" borderId="0" xfId="49" applyNumberFormat="1" applyFont="1" applyBorder="1" applyAlignment="1">
      <alignment horizontal="right" vertical="center"/>
    </xf>
    <xf numFmtId="38" fontId="2" fillId="0" borderId="11" xfId="49" applyNumberFormat="1" applyFont="1" applyBorder="1" applyAlignment="1">
      <alignment horizontal="right" vertical="center"/>
    </xf>
    <xf numFmtId="0" fontId="2" fillId="4" borderId="33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1" fontId="2" fillId="0" borderId="17" xfId="49" applyNumberFormat="1" applyFont="1" applyBorder="1" applyAlignment="1">
      <alignment horizontal="right" vertical="center"/>
    </xf>
    <xf numFmtId="41" fontId="2" fillId="0" borderId="0" xfId="49" applyNumberFormat="1" applyFont="1" applyBorder="1" applyAlignment="1">
      <alignment horizontal="right" vertical="center"/>
    </xf>
    <xf numFmtId="41" fontId="2" fillId="0" borderId="11" xfId="49" applyNumberFormat="1" applyFont="1" applyBorder="1" applyAlignment="1">
      <alignment horizontal="right" vertical="center"/>
    </xf>
    <xf numFmtId="41" fontId="2" fillId="0" borderId="25" xfId="49" applyNumberFormat="1" applyFont="1" applyBorder="1" applyAlignment="1">
      <alignment horizontal="right" vertical="center"/>
    </xf>
    <xf numFmtId="41" fontId="2" fillId="0" borderId="19" xfId="49" applyNumberFormat="1" applyFont="1" applyBorder="1" applyAlignment="1">
      <alignment horizontal="right" vertical="center"/>
    </xf>
    <xf numFmtId="41" fontId="2" fillId="0" borderId="20" xfId="49" applyNumberFormat="1" applyFont="1" applyBorder="1" applyAlignment="1">
      <alignment horizontal="right" vertical="center"/>
    </xf>
    <xf numFmtId="0" fontId="3" fillId="4" borderId="33" xfId="0" applyFont="1" applyFill="1" applyBorder="1" applyAlignment="1">
      <alignment horizontal="center" vertical="center" wrapText="1"/>
    </xf>
    <xf numFmtId="41" fontId="2" fillId="0" borderId="25" xfId="51" applyNumberFormat="1" applyFont="1" applyBorder="1" applyAlignment="1">
      <alignment horizontal="right" vertical="center"/>
    </xf>
    <xf numFmtId="41" fontId="2" fillId="0" borderId="19" xfId="51" applyNumberFormat="1" applyFont="1" applyBorder="1" applyAlignment="1">
      <alignment horizontal="right" vertical="center"/>
    </xf>
    <xf numFmtId="41" fontId="2" fillId="0" borderId="0" xfId="51" applyNumberFormat="1" applyFont="1" applyBorder="1" applyAlignment="1">
      <alignment horizontal="right" vertical="center"/>
    </xf>
    <xf numFmtId="41" fontId="2" fillId="0" borderId="11" xfId="51" applyNumberFormat="1" applyFont="1" applyBorder="1" applyAlignment="1">
      <alignment horizontal="right" vertical="center"/>
    </xf>
    <xf numFmtId="41" fontId="2" fillId="0" borderId="17" xfId="51" applyNumberFormat="1" applyFont="1" applyBorder="1" applyAlignment="1">
      <alignment horizontal="right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178" fontId="2" fillId="0" borderId="25" xfId="51" applyNumberFormat="1" applyFont="1" applyBorder="1" applyAlignment="1">
      <alignment horizontal="right" vertical="center"/>
    </xf>
    <xf numFmtId="178" fontId="2" fillId="0" borderId="19" xfId="51" applyNumberFormat="1" applyFont="1" applyBorder="1" applyAlignment="1">
      <alignment horizontal="right" vertical="center"/>
    </xf>
    <xf numFmtId="178" fontId="2" fillId="0" borderId="19" xfId="51" applyNumberFormat="1" applyFont="1" applyBorder="1" applyAlignment="1">
      <alignment vertical="center"/>
    </xf>
    <xf numFmtId="178" fontId="2" fillId="0" borderId="20" xfId="51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</cols>
  <sheetData>
    <row r="2" spans="2:7" s="10" customFormat="1" ht="22.5" customHeight="1">
      <c r="B2" s="95" t="s">
        <v>0</v>
      </c>
      <c r="C2" s="96"/>
      <c r="D2" s="96"/>
      <c r="E2" s="96"/>
      <c r="F2" s="96"/>
      <c r="G2" s="97"/>
    </row>
    <row r="5" spans="2:7" ht="13.5">
      <c r="B5">
        <v>1</v>
      </c>
      <c r="C5" s="98" t="s">
        <v>1</v>
      </c>
      <c r="F5">
        <v>11</v>
      </c>
      <c r="G5" s="98" t="s">
        <v>2</v>
      </c>
    </row>
    <row r="7" spans="2:7" ht="13.5">
      <c r="B7">
        <v>2</v>
      </c>
      <c r="C7" s="98" t="s">
        <v>3</v>
      </c>
      <c r="F7">
        <v>12</v>
      </c>
      <c r="G7" s="98" t="s">
        <v>4</v>
      </c>
    </row>
    <row r="9" spans="2:7" ht="13.5">
      <c r="B9">
        <v>3</v>
      </c>
      <c r="C9" s="98" t="s">
        <v>5</v>
      </c>
      <c r="F9">
        <v>13</v>
      </c>
      <c r="G9" s="98" t="s">
        <v>6</v>
      </c>
    </row>
    <row r="11" spans="2:7" ht="13.5">
      <c r="B11">
        <v>4</v>
      </c>
      <c r="C11" s="98" t="s">
        <v>7</v>
      </c>
      <c r="F11">
        <v>14</v>
      </c>
      <c r="G11" s="98" t="s">
        <v>8</v>
      </c>
    </row>
    <row r="13" spans="2:9" ht="13.5">
      <c r="B13">
        <v>5</v>
      </c>
      <c r="C13" s="98" t="s">
        <v>9</v>
      </c>
      <c r="I13" s="98"/>
    </row>
    <row r="15" spans="2:3" ht="13.5">
      <c r="B15">
        <v>6</v>
      </c>
      <c r="C15" s="98" t="s">
        <v>10</v>
      </c>
    </row>
    <row r="17" spans="2:3" ht="13.5">
      <c r="B17">
        <v>7</v>
      </c>
      <c r="C17" s="98" t="s">
        <v>11</v>
      </c>
    </row>
    <row r="19" spans="2:3" ht="13.5">
      <c r="B19">
        <v>8</v>
      </c>
      <c r="C19" s="98" t="s">
        <v>12</v>
      </c>
    </row>
    <row r="21" spans="2:3" ht="13.5">
      <c r="B21">
        <v>9</v>
      </c>
      <c r="C21" s="98" t="s">
        <v>13</v>
      </c>
    </row>
    <row r="23" spans="2:3" ht="13.5">
      <c r="B23">
        <v>10</v>
      </c>
      <c r="C23" s="98" t="s">
        <v>14</v>
      </c>
    </row>
  </sheetData>
  <sheetProtection/>
  <hyperlinks>
    <hyperlink ref="G13:I13" location="'11-15'!A1" display="'11-15'!A1"/>
    <hyperlink ref="G7" location="'11-12'!A1" display="公害苦情受付件数"/>
    <hyperlink ref="G9" location="'11-13'!A1" display="県南中部地区の光化学スモッグ発令状況"/>
    <hyperlink ref="G11" location="'11-14'!A1" display="主要大気汚染物質測定状況"/>
    <hyperlink ref="C5" location="'11-01'!A1" display="医療施設・病床数"/>
    <hyperlink ref="C7" location="'11-02'!A1" display="医療従事者数"/>
    <hyperlink ref="C21" location="'11-09'!A1" display="ごみのリサイクルの状況"/>
    <hyperlink ref="C23" location="'11-10'!A1" display="ごみ処理状況"/>
    <hyperlink ref="G5" location="'11-11'!A1" display="し尿処理状況"/>
    <hyperlink ref="C9" location="'11-03'!A1" display="乳幼児健診の状況"/>
    <hyperlink ref="C11" location="'11-04'!A1" display="がん検診"/>
    <hyperlink ref="C13" location="'11-05'!A1" display="予防接種"/>
    <hyperlink ref="C17" location="'11-07'!A1" display="献血実施状況"/>
    <hyperlink ref="C19" location="'11-08'!A1" display="わくわくどーむ利用状況"/>
    <hyperlink ref="C15" location="'11-06'!A1" display="主要死因別死亡者数"/>
  </hyperlinks>
  <printOptions/>
  <pageMargins left="0.787" right="0.787" top="0.984" bottom="0.984" header="0.512" footer="0.512"/>
  <pageSetup fitToHeight="0" fitToWidth="1" horizontalDpi="600" verticalDpi="600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7">
      <selection activeCell="C14" sqref="C14:C15"/>
    </sheetView>
  </sheetViews>
  <sheetFormatPr defaultColWidth="9.00390625" defaultRowHeight="13.5"/>
  <cols>
    <col min="1" max="1" width="3.75390625" style="3" customWidth="1"/>
    <col min="2" max="2" width="2.875" style="3" customWidth="1"/>
    <col min="3" max="3" width="3.75390625" style="3" customWidth="1"/>
    <col min="4" max="14" width="5.875" style="3" customWidth="1"/>
    <col min="15" max="16" width="6.125" style="3" customWidth="1"/>
    <col min="17" max="16384" width="9.00390625" style="3" customWidth="1"/>
  </cols>
  <sheetData>
    <row r="1" spans="1:12" s="24" customFormat="1" ht="21" customHeight="1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31"/>
    </row>
    <row r="2" spans="1:15" s="25" customFormat="1" ht="18" customHeight="1">
      <c r="A2" s="18" t="s">
        <v>209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7" t="s">
        <v>210</v>
      </c>
      <c r="N2" s="127"/>
      <c r="O2" s="127"/>
    </row>
    <row r="3" spans="1:15" s="26" customFormat="1" ht="22.5" customHeight="1">
      <c r="A3" s="231" t="s">
        <v>125</v>
      </c>
      <c r="B3" s="231"/>
      <c r="C3" s="231"/>
      <c r="D3" s="230" t="s">
        <v>126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s="26" customFormat="1" ht="15" customHeight="1">
      <c r="A4" s="231"/>
      <c r="B4" s="231"/>
      <c r="C4" s="231"/>
      <c r="D4" s="258" t="s">
        <v>127</v>
      </c>
      <c r="E4" s="265"/>
      <c r="F4" s="245" t="s">
        <v>128</v>
      </c>
      <c r="G4" s="265"/>
      <c r="H4" s="245" t="s">
        <v>129</v>
      </c>
      <c r="I4" s="265"/>
      <c r="J4" s="245" t="s">
        <v>130</v>
      </c>
      <c r="K4" s="265"/>
      <c r="L4" s="245" t="s">
        <v>131</v>
      </c>
      <c r="M4" s="265"/>
      <c r="N4" s="245" t="s">
        <v>132</v>
      </c>
      <c r="O4" s="265"/>
    </row>
    <row r="5" spans="1:15" s="26" customFormat="1" ht="15" customHeight="1">
      <c r="A5" s="254"/>
      <c r="B5" s="254"/>
      <c r="C5" s="254"/>
      <c r="D5" s="246"/>
      <c r="E5" s="254"/>
      <c r="F5" s="246"/>
      <c r="G5" s="254"/>
      <c r="H5" s="246"/>
      <c r="I5" s="254"/>
      <c r="J5" s="246"/>
      <c r="K5" s="254"/>
      <c r="L5" s="246"/>
      <c r="M5" s="254"/>
      <c r="N5" s="246"/>
      <c r="O5" s="254"/>
    </row>
    <row r="6" spans="1:15" s="26" customFormat="1" ht="15" customHeight="1">
      <c r="A6" s="235" t="s">
        <v>192</v>
      </c>
      <c r="B6" s="235">
        <v>30</v>
      </c>
      <c r="C6" s="235" t="s">
        <v>193</v>
      </c>
      <c r="D6" s="263">
        <v>170</v>
      </c>
      <c r="E6" s="264"/>
      <c r="F6" s="264">
        <v>1600</v>
      </c>
      <c r="G6" s="264"/>
      <c r="H6" s="264">
        <v>1434</v>
      </c>
      <c r="I6" s="264"/>
      <c r="J6" s="264">
        <v>112</v>
      </c>
      <c r="K6" s="264"/>
      <c r="L6" s="264">
        <v>54</v>
      </c>
      <c r="M6" s="264"/>
      <c r="N6" s="264">
        <v>0</v>
      </c>
      <c r="O6" s="264"/>
    </row>
    <row r="7" spans="1:15" s="26" customFormat="1" ht="15" customHeight="1">
      <c r="A7" s="236"/>
      <c r="B7" s="236"/>
      <c r="C7" s="236"/>
      <c r="D7" s="26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1:15" s="26" customFormat="1" ht="15" customHeight="1">
      <c r="A8" s="99"/>
      <c r="B8" s="88">
        <v>31</v>
      </c>
      <c r="C8" s="99"/>
      <c r="D8" s="262">
        <v>170</v>
      </c>
      <c r="E8" s="242"/>
      <c r="F8" s="242">
        <v>1451</v>
      </c>
      <c r="G8" s="242"/>
      <c r="H8" s="242">
        <v>1284</v>
      </c>
      <c r="I8" s="242"/>
      <c r="J8" s="242">
        <v>115</v>
      </c>
      <c r="K8" s="242"/>
      <c r="L8" s="242">
        <v>52</v>
      </c>
      <c r="M8" s="242"/>
      <c r="N8" s="242">
        <v>0</v>
      </c>
      <c r="O8" s="242"/>
    </row>
    <row r="9" spans="1:15" s="26" customFormat="1" ht="15" customHeight="1">
      <c r="A9" s="111" t="s">
        <v>28</v>
      </c>
      <c r="B9" s="110" t="s">
        <v>29</v>
      </c>
      <c r="C9" s="112" t="s">
        <v>55</v>
      </c>
      <c r="D9" s="26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s="26" customFormat="1" ht="15" customHeight="1">
      <c r="A10" s="236" t="s">
        <v>190</v>
      </c>
      <c r="B10" s="236">
        <v>2</v>
      </c>
      <c r="C10" s="236" t="s">
        <v>194</v>
      </c>
      <c r="D10" s="262">
        <v>169</v>
      </c>
      <c r="E10" s="242"/>
      <c r="F10" s="242">
        <v>1302</v>
      </c>
      <c r="G10" s="242"/>
      <c r="H10" s="242">
        <v>1140</v>
      </c>
      <c r="I10" s="242"/>
      <c r="J10" s="242">
        <v>104</v>
      </c>
      <c r="K10" s="242"/>
      <c r="L10" s="242">
        <v>58</v>
      </c>
      <c r="M10" s="242"/>
      <c r="N10" s="242">
        <v>0</v>
      </c>
      <c r="O10" s="242"/>
    </row>
    <row r="11" spans="1:15" s="26" customFormat="1" ht="15" customHeight="1">
      <c r="A11" s="236"/>
      <c r="B11" s="236"/>
      <c r="C11" s="236"/>
      <c r="D11" s="26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</row>
    <row r="12" spans="1:15" s="26" customFormat="1" ht="15" customHeight="1">
      <c r="A12" s="236"/>
      <c r="B12" s="236">
        <v>3</v>
      </c>
      <c r="C12" s="236"/>
      <c r="D12" s="262">
        <v>165</v>
      </c>
      <c r="E12" s="242"/>
      <c r="F12" s="242">
        <v>1120</v>
      </c>
      <c r="G12" s="242"/>
      <c r="H12" s="242">
        <v>977</v>
      </c>
      <c r="I12" s="242"/>
      <c r="J12" s="242">
        <v>90</v>
      </c>
      <c r="K12" s="242"/>
      <c r="L12" s="242">
        <v>53</v>
      </c>
      <c r="M12" s="242"/>
      <c r="N12" s="242">
        <v>0</v>
      </c>
      <c r="O12" s="242"/>
    </row>
    <row r="13" spans="1:15" s="26" customFormat="1" ht="15" customHeight="1">
      <c r="A13" s="236"/>
      <c r="B13" s="236"/>
      <c r="C13" s="236"/>
      <c r="D13" s="26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</row>
    <row r="14" spans="1:16" s="26" customFormat="1" ht="15" customHeight="1">
      <c r="A14" s="236"/>
      <c r="B14" s="236">
        <v>4</v>
      </c>
      <c r="C14" s="238"/>
      <c r="D14" s="242">
        <v>159</v>
      </c>
      <c r="E14" s="242"/>
      <c r="F14" s="242">
        <v>1046</v>
      </c>
      <c r="G14" s="242"/>
      <c r="H14" s="242">
        <v>916</v>
      </c>
      <c r="I14" s="242"/>
      <c r="J14" s="242">
        <v>80</v>
      </c>
      <c r="K14" s="242"/>
      <c r="L14" s="242">
        <v>50</v>
      </c>
      <c r="M14" s="242"/>
      <c r="N14" s="242">
        <v>0</v>
      </c>
      <c r="O14" s="242"/>
      <c r="P14" s="249"/>
    </row>
    <row r="15" spans="1:16" s="26" customFormat="1" ht="15" customHeight="1" thickBot="1">
      <c r="A15" s="237"/>
      <c r="B15" s="237"/>
      <c r="C15" s="239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9"/>
    </row>
    <row r="16" spans="1:16" s="67" customFormat="1" ht="26.25" customHeight="1" thickBot="1">
      <c r="A16" s="18" t="s">
        <v>211</v>
      </c>
      <c r="B16" s="104"/>
      <c r="C16" s="104"/>
      <c r="D16" s="104"/>
      <c r="E16" s="104"/>
      <c r="F16" s="104"/>
      <c r="G16" s="104"/>
      <c r="H16" s="104"/>
      <c r="I16" s="105"/>
      <c r="J16" s="105"/>
      <c r="K16" s="105"/>
      <c r="L16" s="105"/>
      <c r="M16" s="105"/>
      <c r="N16" s="30"/>
      <c r="O16" s="106"/>
      <c r="P16" s="107" t="s">
        <v>133</v>
      </c>
    </row>
    <row r="17" spans="1:16" s="25" customFormat="1" ht="22.5" customHeight="1">
      <c r="A17" s="251" t="s">
        <v>125</v>
      </c>
      <c r="B17" s="251"/>
      <c r="C17" s="252"/>
      <c r="D17" s="232" t="s">
        <v>134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4"/>
      <c r="O17" s="166" t="s">
        <v>135</v>
      </c>
      <c r="P17" s="260" t="s">
        <v>136</v>
      </c>
    </row>
    <row r="18" spans="1:16" s="25" customFormat="1" ht="15" customHeight="1">
      <c r="A18" s="231"/>
      <c r="B18" s="231"/>
      <c r="C18" s="253"/>
      <c r="D18" s="245" t="s">
        <v>137</v>
      </c>
      <c r="E18" s="244" t="s">
        <v>138</v>
      </c>
      <c r="F18" s="245" t="s">
        <v>207</v>
      </c>
      <c r="G18" s="244" t="s">
        <v>139</v>
      </c>
      <c r="H18" s="257" t="s">
        <v>140</v>
      </c>
      <c r="I18" s="244" t="s">
        <v>141</v>
      </c>
      <c r="J18" s="244" t="s">
        <v>142</v>
      </c>
      <c r="K18" s="257" t="s">
        <v>143</v>
      </c>
      <c r="L18" s="257" t="s">
        <v>144</v>
      </c>
      <c r="M18" s="258" t="s">
        <v>145</v>
      </c>
      <c r="N18" s="244" t="s">
        <v>146</v>
      </c>
      <c r="O18" s="240"/>
      <c r="P18" s="261"/>
    </row>
    <row r="19" spans="1:16" s="25" customFormat="1" ht="15" customHeight="1">
      <c r="A19" s="254"/>
      <c r="B19" s="254"/>
      <c r="C19" s="255"/>
      <c r="D19" s="246"/>
      <c r="E19" s="241"/>
      <c r="F19" s="246"/>
      <c r="G19" s="241"/>
      <c r="H19" s="241"/>
      <c r="I19" s="241"/>
      <c r="J19" s="241"/>
      <c r="K19" s="167"/>
      <c r="L19" s="241"/>
      <c r="M19" s="259"/>
      <c r="N19" s="241"/>
      <c r="O19" s="241"/>
      <c r="P19" s="259"/>
    </row>
    <row r="20" spans="1:16" s="25" customFormat="1" ht="15" customHeight="1">
      <c r="A20" s="235" t="s">
        <v>192</v>
      </c>
      <c r="B20" s="235">
        <v>30</v>
      </c>
      <c r="C20" s="235" t="s">
        <v>193</v>
      </c>
      <c r="D20" s="247">
        <v>8337</v>
      </c>
      <c r="E20" s="256">
        <v>635</v>
      </c>
      <c r="F20" s="256">
        <v>1190</v>
      </c>
      <c r="G20" s="256">
        <v>486</v>
      </c>
      <c r="H20" s="256">
        <v>1070</v>
      </c>
      <c r="I20" s="256">
        <v>931</v>
      </c>
      <c r="J20" s="256">
        <v>358</v>
      </c>
      <c r="K20" s="256">
        <v>332</v>
      </c>
      <c r="L20" s="256">
        <v>1</v>
      </c>
      <c r="M20" s="256">
        <v>2469</v>
      </c>
      <c r="N20" s="256">
        <v>865</v>
      </c>
      <c r="O20" s="256">
        <v>22.1</v>
      </c>
      <c r="P20" s="256">
        <v>26.4</v>
      </c>
    </row>
    <row r="21" spans="1:16" s="25" customFormat="1" ht="15" customHeight="1">
      <c r="A21" s="236"/>
      <c r="B21" s="236"/>
      <c r="C21" s="236"/>
      <c r="D21" s="248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 s="25" customFormat="1" ht="15" customHeight="1">
      <c r="A22" s="99"/>
      <c r="B22" s="88">
        <v>31</v>
      </c>
      <c r="C22" s="99"/>
      <c r="D22" s="248">
        <v>8838</v>
      </c>
      <c r="E22" s="249">
        <v>569</v>
      </c>
      <c r="F22" s="249">
        <v>1289</v>
      </c>
      <c r="G22" s="249">
        <v>535</v>
      </c>
      <c r="H22" s="249">
        <v>1130</v>
      </c>
      <c r="I22" s="249">
        <v>909</v>
      </c>
      <c r="J22" s="249">
        <v>357</v>
      </c>
      <c r="K22" s="249">
        <v>381</v>
      </c>
      <c r="L22" s="249">
        <v>1</v>
      </c>
      <c r="M22" s="249">
        <v>2805</v>
      </c>
      <c r="N22" s="249">
        <v>862</v>
      </c>
      <c r="O22" s="249">
        <v>23</v>
      </c>
      <c r="P22" s="249">
        <v>26.8</v>
      </c>
    </row>
    <row r="23" spans="1:16" s="25" customFormat="1" ht="15" customHeight="1">
      <c r="A23" s="109" t="s">
        <v>28</v>
      </c>
      <c r="B23" s="110" t="s">
        <v>29</v>
      </c>
      <c r="C23" s="109" t="s">
        <v>55</v>
      </c>
      <c r="D23" s="248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</row>
    <row r="24" spans="1:16" s="25" customFormat="1" ht="15" customHeight="1">
      <c r="A24" s="236" t="s">
        <v>190</v>
      </c>
      <c r="B24" s="236">
        <v>2</v>
      </c>
      <c r="C24" s="236" t="s">
        <v>194</v>
      </c>
      <c r="D24" s="248">
        <v>9285</v>
      </c>
      <c r="E24" s="249">
        <v>479</v>
      </c>
      <c r="F24" s="249">
        <v>1251</v>
      </c>
      <c r="G24" s="249">
        <v>590</v>
      </c>
      <c r="H24" s="249">
        <v>1347</v>
      </c>
      <c r="I24" s="249">
        <v>983</v>
      </c>
      <c r="J24" s="249">
        <v>399</v>
      </c>
      <c r="K24" s="249">
        <v>420</v>
      </c>
      <c r="L24" s="249">
        <v>2</v>
      </c>
      <c r="M24" s="249">
        <v>2892</v>
      </c>
      <c r="N24" s="249">
        <v>922</v>
      </c>
      <c r="O24" s="249">
        <v>24</v>
      </c>
      <c r="P24" s="249">
        <v>27</v>
      </c>
    </row>
    <row r="25" spans="1:16" s="25" customFormat="1" ht="15" customHeight="1">
      <c r="A25" s="236"/>
      <c r="B25" s="236"/>
      <c r="C25" s="236"/>
      <c r="D25" s="248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s="25" customFormat="1" ht="15" customHeight="1">
      <c r="A26" s="236"/>
      <c r="B26" s="236">
        <v>3</v>
      </c>
      <c r="C26" s="238"/>
      <c r="D26" s="249">
        <v>8985</v>
      </c>
      <c r="E26" s="249">
        <v>452</v>
      </c>
      <c r="F26" s="249">
        <v>1136</v>
      </c>
      <c r="G26" s="249">
        <v>562</v>
      </c>
      <c r="H26" s="249">
        <v>1347</v>
      </c>
      <c r="I26" s="249">
        <v>988</v>
      </c>
      <c r="J26" s="249">
        <v>344</v>
      </c>
      <c r="K26" s="249">
        <v>414</v>
      </c>
      <c r="L26" s="249">
        <v>3</v>
      </c>
      <c r="M26" s="249">
        <v>2796</v>
      </c>
      <c r="N26" s="249">
        <v>943</v>
      </c>
      <c r="O26" s="249">
        <v>23</v>
      </c>
      <c r="P26" s="249">
        <v>26</v>
      </c>
    </row>
    <row r="27" spans="1:16" s="25" customFormat="1" ht="15" customHeight="1">
      <c r="A27" s="236"/>
      <c r="B27" s="236"/>
      <c r="C27" s="238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s="25" customFormat="1" ht="15" customHeight="1">
      <c r="A28" s="236"/>
      <c r="B28" s="236">
        <v>4</v>
      </c>
      <c r="C28" s="238"/>
      <c r="D28" s="249">
        <v>8220</v>
      </c>
      <c r="E28" s="249">
        <v>430</v>
      </c>
      <c r="F28" s="249">
        <v>1090</v>
      </c>
      <c r="G28" s="249">
        <v>510</v>
      </c>
      <c r="H28" s="249">
        <v>1290</v>
      </c>
      <c r="I28" s="249">
        <v>923</v>
      </c>
      <c r="J28" s="249">
        <v>360</v>
      </c>
      <c r="K28" s="249">
        <v>379</v>
      </c>
      <c r="L28" s="249">
        <v>6</v>
      </c>
      <c r="M28" s="249">
        <v>2361</v>
      </c>
      <c r="N28" s="249">
        <v>871</v>
      </c>
      <c r="O28" s="249">
        <v>22</v>
      </c>
      <c r="P28" s="249">
        <v>25</v>
      </c>
    </row>
    <row r="29" spans="1:16" s="25" customFormat="1" ht="15" customHeight="1" thickBot="1">
      <c r="A29" s="237"/>
      <c r="B29" s="237"/>
      <c r="C29" s="23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</row>
    <row r="30" spans="1:16" ht="18" customHeight="1">
      <c r="A30" s="29" t="s">
        <v>147</v>
      </c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6.5" customHeight="1">
      <c r="A31" s="30" t="s">
        <v>148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6.5" customHeight="1">
      <c r="A32" s="30" t="s">
        <v>149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sheetProtection/>
  <mergeCells count="145">
    <mergeCell ref="A24:A25"/>
    <mergeCell ref="B24:B25"/>
    <mergeCell ref="C24:C25"/>
    <mergeCell ref="M2:O2"/>
    <mergeCell ref="C12:C13"/>
    <mergeCell ref="J4:K5"/>
    <mergeCell ref="L4:M5"/>
    <mergeCell ref="D10:E11"/>
    <mergeCell ref="A20:A21"/>
    <mergeCell ref="N4:O5"/>
    <mergeCell ref="A3:C5"/>
    <mergeCell ref="D4:E5"/>
    <mergeCell ref="F4:G5"/>
    <mergeCell ref="H4:I5"/>
    <mergeCell ref="B10:B11"/>
    <mergeCell ref="C10:C11"/>
    <mergeCell ref="F10:G11"/>
    <mergeCell ref="H10:I11"/>
    <mergeCell ref="N8:O9"/>
    <mergeCell ref="J10:K11"/>
    <mergeCell ref="L10:M11"/>
    <mergeCell ref="N10:O11"/>
    <mergeCell ref="D6:E7"/>
    <mergeCell ref="F6:G7"/>
    <mergeCell ref="H6:I7"/>
    <mergeCell ref="J6:K7"/>
    <mergeCell ref="L6:M7"/>
    <mergeCell ref="N6:O7"/>
    <mergeCell ref="D14:E15"/>
    <mergeCell ref="H14:I15"/>
    <mergeCell ref="J14:K15"/>
    <mergeCell ref="L14:M15"/>
    <mergeCell ref="N14:O15"/>
    <mergeCell ref="D8:E9"/>
    <mergeCell ref="F8:G9"/>
    <mergeCell ref="H8:I9"/>
    <mergeCell ref="J8:K9"/>
    <mergeCell ref="L8:M9"/>
    <mergeCell ref="D12:E13"/>
    <mergeCell ref="F12:G13"/>
    <mergeCell ref="H12:I13"/>
    <mergeCell ref="J12:K13"/>
    <mergeCell ref="L12:M13"/>
    <mergeCell ref="N12:O13"/>
    <mergeCell ref="O26:O27"/>
    <mergeCell ref="O28:O29"/>
    <mergeCell ref="N26:N27"/>
    <mergeCell ref="N28:N29"/>
    <mergeCell ref="P26:P27"/>
    <mergeCell ref="P28:P29"/>
    <mergeCell ref="P14:P15"/>
    <mergeCell ref="P17:P19"/>
    <mergeCell ref="P20:P21"/>
    <mergeCell ref="P22:P23"/>
    <mergeCell ref="O20:O21"/>
    <mergeCell ref="O22:O23"/>
    <mergeCell ref="P24:P25"/>
    <mergeCell ref="N18:N19"/>
    <mergeCell ref="N20:N21"/>
    <mergeCell ref="N22:N23"/>
    <mergeCell ref="N24:N25"/>
    <mergeCell ref="M22:M23"/>
    <mergeCell ref="M24:M25"/>
    <mergeCell ref="M18:M19"/>
    <mergeCell ref="M20:M21"/>
    <mergeCell ref="O24:O25"/>
    <mergeCell ref="M26:M27"/>
    <mergeCell ref="M28:M29"/>
    <mergeCell ref="L18:L19"/>
    <mergeCell ref="L20:L21"/>
    <mergeCell ref="L22:L23"/>
    <mergeCell ref="L24:L25"/>
    <mergeCell ref="L26:L27"/>
    <mergeCell ref="L28:L29"/>
    <mergeCell ref="K18:K19"/>
    <mergeCell ref="K20:K21"/>
    <mergeCell ref="K22:K23"/>
    <mergeCell ref="K24:K25"/>
    <mergeCell ref="K26:K27"/>
    <mergeCell ref="K28:K29"/>
    <mergeCell ref="J18:J19"/>
    <mergeCell ref="J20:J21"/>
    <mergeCell ref="J22:J23"/>
    <mergeCell ref="J24:J25"/>
    <mergeCell ref="J26:J27"/>
    <mergeCell ref="J28:J29"/>
    <mergeCell ref="I18:I19"/>
    <mergeCell ref="I20:I21"/>
    <mergeCell ref="I22:I23"/>
    <mergeCell ref="I24:I25"/>
    <mergeCell ref="I26:I27"/>
    <mergeCell ref="I28:I29"/>
    <mergeCell ref="H18:H19"/>
    <mergeCell ref="H20:H21"/>
    <mergeCell ref="H22:H23"/>
    <mergeCell ref="H24:H25"/>
    <mergeCell ref="H26:H27"/>
    <mergeCell ref="H28:H29"/>
    <mergeCell ref="F28:F29"/>
    <mergeCell ref="G18:G19"/>
    <mergeCell ref="G20:G21"/>
    <mergeCell ref="G22:G23"/>
    <mergeCell ref="G24:G25"/>
    <mergeCell ref="G26:G27"/>
    <mergeCell ref="G28:G29"/>
    <mergeCell ref="E20:E21"/>
    <mergeCell ref="E22:E23"/>
    <mergeCell ref="E24:E25"/>
    <mergeCell ref="E26:E27"/>
    <mergeCell ref="E28:E29"/>
    <mergeCell ref="F18:F19"/>
    <mergeCell ref="F20:F21"/>
    <mergeCell ref="F22:F23"/>
    <mergeCell ref="F24:F25"/>
    <mergeCell ref="F26:F27"/>
    <mergeCell ref="C28:C29"/>
    <mergeCell ref="D18:D19"/>
    <mergeCell ref="D20:D21"/>
    <mergeCell ref="D22:D23"/>
    <mergeCell ref="D24:D25"/>
    <mergeCell ref="D26:D27"/>
    <mergeCell ref="D28:D29"/>
    <mergeCell ref="C26:C27"/>
    <mergeCell ref="C20:C21"/>
    <mergeCell ref="A17:C19"/>
    <mergeCell ref="A28:A29"/>
    <mergeCell ref="B6:B7"/>
    <mergeCell ref="B14:B15"/>
    <mergeCell ref="B20:B21"/>
    <mergeCell ref="B28:B29"/>
    <mergeCell ref="A12:A13"/>
    <mergeCell ref="B12:B13"/>
    <mergeCell ref="A10:A11"/>
    <mergeCell ref="A26:A27"/>
    <mergeCell ref="B26:B27"/>
    <mergeCell ref="A1:K1"/>
    <mergeCell ref="D3:O3"/>
    <mergeCell ref="D17:N17"/>
    <mergeCell ref="A6:A7"/>
    <mergeCell ref="A14:A15"/>
    <mergeCell ref="C6:C7"/>
    <mergeCell ref="C14:C15"/>
    <mergeCell ref="O17:O19"/>
    <mergeCell ref="F14:G15"/>
    <mergeCell ref="E18:E19"/>
  </mergeCells>
  <printOptions/>
  <pageMargins left="0.7874015748031497" right="0.77" top="0.59" bottom="0.7480314960629921" header="0.31496062992125984" footer="0.31496062992125984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4">
      <selection activeCell="D10" sqref="D10:D11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5" width="10.625" style="3" customWidth="1"/>
    <col min="6" max="9" width="10.00390625" style="3" customWidth="1"/>
    <col min="10" max="10" width="12.50390625" style="3" customWidth="1"/>
    <col min="11" max="16384" width="9.00390625" style="3" customWidth="1"/>
  </cols>
  <sheetData>
    <row r="1" spans="1:10" ht="21" customHeight="1">
      <c r="A1" s="159" t="s">
        <v>150</v>
      </c>
      <c r="B1" s="159"/>
      <c r="C1" s="159"/>
      <c r="D1" s="197"/>
      <c r="E1" s="197"/>
      <c r="F1" s="197"/>
      <c r="G1" s="197"/>
      <c r="H1" s="197"/>
      <c r="I1" s="197"/>
      <c r="J1" s="197"/>
    </row>
    <row r="2" spans="1:10" ht="18" customHeight="1">
      <c r="A2" s="271" t="s">
        <v>124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5" customHeight="1">
      <c r="A3" s="145" t="s">
        <v>125</v>
      </c>
      <c r="B3" s="145"/>
      <c r="C3" s="146"/>
      <c r="D3" s="272" t="s">
        <v>151</v>
      </c>
      <c r="E3" s="272" t="s">
        <v>152</v>
      </c>
      <c r="F3" s="219" t="s">
        <v>153</v>
      </c>
      <c r="G3" s="219" t="s">
        <v>154</v>
      </c>
      <c r="H3" s="219" t="s">
        <v>155</v>
      </c>
      <c r="I3" s="219" t="s">
        <v>156</v>
      </c>
      <c r="J3" s="280" t="s">
        <v>157</v>
      </c>
    </row>
    <row r="4" spans="1:10" ht="15" customHeight="1">
      <c r="A4" s="147"/>
      <c r="B4" s="147"/>
      <c r="C4" s="148"/>
      <c r="D4" s="273"/>
      <c r="E4" s="273"/>
      <c r="F4" s="278"/>
      <c r="G4" s="278"/>
      <c r="H4" s="278"/>
      <c r="I4" s="278"/>
      <c r="J4" s="281"/>
    </row>
    <row r="5" spans="1:10" ht="15" customHeight="1">
      <c r="A5" s="149"/>
      <c r="B5" s="149"/>
      <c r="C5" s="150"/>
      <c r="D5" s="274"/>
      <c r="E5" s="274"/>
      <c r="F5" s="279"/>
      <c r="G5" s="279"/>
      <c r="H5" s="279"/>
      <c r="I5" s="279"/>
      <c r="J5" s="282"/>
    </row>
    <row r="6" spans="1:10" s="7" customFormat="1" ht="11.25" customHeight="1">
      <c r="A6" s="267" t="s">
        <v>192</v>
      </c>
      <c r="B6" s="267">
        <v>30</v>
      </c>
      <c r="C6" s="267" t="s">
        <v>193</v>
      </c>
      <c r="D6" s="269">
        <v>37661</v>
      </c>
      <c r="E6" s="275">
        <v>30606</v>
      </c>
      <c r="F6" s="275">
        <v>19742</v>
      </c>
      <c r="G6" s="275">
        <v>1074</v>
      </c>
      <c r="H6" s="275">
        <v>1345</v>
      </c>
      <c r="I6" s="275">
        <v>8445</v>
      </c>
      <c r="J6" s="275">
        <v>7055</v>
      </c>
    </row>
    <row r="7" spans="1:10" s="7" customFormat="1" ht="11.25" customHeight="1">
      <c r="A7" s="141"/>
      <c r="B7" s="141"/>
      <c r="C7" s="141"/>
      <c r="D7" s="270"/>
      <c r="E7" s="276"/>
      <c r="F7" s="276"/>
      <c r="G7" s="276"/>
      <c r="H7" s="276"/>
      <c r="I7" s="276"/>
      <c r="J7" s="276"/>
    </row>
    <row r="8" spans="1:10" ht="11.25" customHeight="1">
      <c r="A8" s="100"/>
      <c r="B8" s="86">
        <v>31</v>
      </c>
      <c r="C8" s="100"/>
      <c r="D8" s="270">
        <v>38440</v>
      </c>
      <c r="E8" s="276">
        <v>31177</v>
      </c>
      <c r="F8" s="276">
        <v>20083</v>
      </c>
      <c r="G8" s="276">
        <v>1132</v>
      </c>
      <c r="H8" s="276">
        <v>1427</v>
      </c>
      <c r="I8" s="276">
        <v>8535</v>
      </c>
      <c r="J8" s="276">
        <v>7263</v>
      </c>
    </row>
    <row r="9" spans="1:10" ht="11.25" customHeight="1">
      <c r="A9" s="101" t="s">
        <v>28</v>
      </c>
      <c r="B9" s="102" t="s">
        <v>29</v>
      </c>
      <c r="C9" s="101" t="s">
        <v>55</v>
      </c>
      <c r="D9" s="270"/>
      <c r="E9" s="276"/>
      <c r="F9" s="276"/>
      <c r="G9" s="276"/>
      <c r="H9" s="276"/>
      <c r="I9" s="276"/>
      <c r="J9" s="276"/>
    </row>
    <row r="10" spans="1:10" ht="11.25" customHeight="1">
      <c r="A10" s="141" t="s">
        <v>190</v>
      </c>
      <c r="B10" s="141">
        <v>2</v>
      </c>
      <c r="C10" s="141" t="s">
        <v>194</v>
      </c>
      <c r="D10" s="270">
        <v>39126</v>
      </c>
      <c r="E10" s="276">
        <v>32311</v>
      </c>
      <c r="F10" s="276">
        <v>20648</v>
      </c>
      <c r="G10" s="276">
        <v>1270</v>
      </c>
      <c r="H10" s="276">
        <v>1612</v>
      </c>
      <c r="I10" s="276">
        <v>8781</v>
      </c>
      <c r="J10" s="276">
        <v>6815</v>
      </c>
    </row>
    <row r="11" spans="1:10" ht="11.25" customHeight="1">
      <c r="A11" s="141"/>
      <c r="B11" s="141"/>
      <c r="C11" s="141"/>
      <c r="D11" s="270"/>
      <c r="E11" s="276"/>
      <c r="F11" s="276"/>
      <c r="G11" s="276"/>
      <c r="H11" s="276"/>
      <c r="I11" s="276"/>
      <c r="J11" s="276"/>
    </row>
    <row r="12" spans="1:10" ht="11.25" customHeight="1">
      <c r="A12" s="141"/>
      <c r="B12" s="141">
        <v>3</v>
      </c>
      <c r="C12" s="141"/>
      <c r="D12" s="270">
        <v>38563</v>
      </c>
      <c r="E12" s="276">
        <v>31430</v>
      </c>
      <c r="F12" s="276">
        <v>20308</v>
      </c>
      <c r="G12" s="276">
        <v>1179</v>
      </c>
      <c r="H12" s="276">
        <v>1550</v>
      </c>
      <c r="I12" s="276">
        <v>8393</v>
      </c>
      <c r="J12" s="276">
        <v>7133</v>
      </c>
    </row>
    <row r="13" spans="1:10" ht="11.25" customHeight="1">
      <c r="A13" s="141"/>
      <c r="B13" s="141"/>
      <c r="C13" s="141"/>
      <c r="D13" s="270"/>
      <c r="E13" s="276"/>
      <c r="F13" s="276"/>
      <c r="G13" s="276"/>
      <c r="H13" s="276"/>
      <c r="I13" s="276"/>
      <c r="J13" s="276"/>
    </row>
    <row r="14" spans="1:10" ht="11.25" customHeight="1">
      <c r="A14" s="141"/>
      <c r="B14" s="141">
        <v>4</v>
      </c>
      <c r="C14" s="142"/>
      <c r="D14" s="276">
        <v>37825</v>
      </c>
      <c r="E14" s="276">
        <v>30453</v>
      </c>
      <c r="F14" s="276">
        <v>19950</v>
      </c>
      <c r="G14" s="276">
        <v>1093</v>
      </c>
      <c r="H14" s="276">
        <v>1442</v>
      </c>
      <c r="I14" s="276">
        <v>7968</v>
      </c>
      <c r="J14" s="276">
        <v>7372</v>
      </c>
    </row>
    <row r="15" spans="1:10" ht="11.25" customHeight="1">
      <c r="A15" s="143"/>
      <c r="B15" s="143"/>
      <c r="C15" s="268"/>
      <c r="D15" s="277"/>
      <c r="E15" s="277"/>
      <c r="F15" s="277"/>
      <c r="G15" s="277"/>
      <c r="H15" s="277"/>
      <c r="I15" s="277"/>
      <c r="J15" s="277"/>
    </row>
    <row r="16" spans="1:10" s="2" customFormat="1" ht="18" customHeight="1">
      <c r="A16" s="10" t="s">
        <v>158</v>
      </c>
      <c r="B16" s="10"/>
      <c r="C16" s="10"/>
      <c r="D16" s="10"/>
      <c r="E16" s="10"/>
      <c r="F16" s="10"/>
      <c r="G16" s="10"/>
      <c r="H16" s="10"/>
      <c r="I16" s="10"/>
      <c r="J16" s="12"/>
    </row>
    <row r="17" spans="1:10" s="2" customFormat="1" ht="18" customHeight="1">
      <c r="A17" s="266" t="s">
        <v>159</v>
      </c>
      <c r="B17" s="160"/>
      <c r="C17" s="160"/>
      <c r="D17" s="160"/>
      <c r="E17" s="160"/>
      <c r="F17" s="160"/>
      <c r="G17" s="160"/>
      <c r="H17" s="160"/>
      <c r="I17" s="160"/>
      <c r="J17" s="160"/>
    </row>
  </sheetData>
  <sheetProtection/>
  <mergeCells count="58">
    <mergeCell ref="A10:A11"/>
    <mergeCell ref="B10:B11"/>
    <mergeCell ref="C10:C11"/>
    <mergeCell ref="J10:J11"/>
    <mergeCell ref="J12:J13"/>
    <mergeCell ref="H3:H5"/>
    <mergeCell ref="H6:H7"/>
    <mergeCell ref="H8:H9"/>
    <mergeCell ref="H10:H11"/>
    <mergeCell ref="H12:H13"/>
    <mergeCell ref="J14:J15"/>
    <mergeCell ref="I3:I5"/>
    <mergeCell ref="I6:I7"/>
    <mergeCell ref="I8:I9"/>
    <mergeCell ref="I10:I11"/>
    <mergeCell ref="I12:I13"/>
    <mergeCell ref="I14:I15"/>
    <mergeCell ref="J3:J5"/>
    <mergeCell ref="J6:J7"/>
    <mergeCell ref="J8:J9"/>
    <mergeCell ref="F14:F15"/>
    <mergeCell ref="H14:H15"/>
    <mergeCell ref="G3:G5"/>
    <mergeCell ref="G6:G7"/>
    <mergeCell ref="G8:G9"/>
    <mergeCell ref="G10:G11"/>
    <mergeCell ref="G12:G13"/>
    <mergeCell ref="G14:G15"/>
    <mergeCell ref="D3:D5"/>
    <mergeCell ref="E14:E15"/>
    <mergeCell ref="D10:D11"/>
    <mergeCell ref="D12:D13"/>
    <mergeCell ref="D14:D15"/>
    <mergeCell ref="F3:F5"/>
    <mergeCell ref="F6:F7"/>
    <mergeCell ref="F8:F9"/>
    <mergeCell ref="F10:F11"/>
    <mergeCell ref="F12:F13"/>
    <mergeCell ref="A1:J1"/>
    <mergeCell ref="A2:J2"/>
    <mergeCell ref="A3:C5"/>
    <mergeCell ref="A12:A13"/>
    <mergeCell ref="B12:B13"/>
    <mergeCell ref="E3:E5"/>
    <mergeCell ref="E6:E7"/>
    <mergeCell ref="E8:E9"/>
    <mergeCell ref="E10:E11"/>
    <mergeCell ref="E12:E13"/>
    <mergeCell ref="A17:J17"/>
    <mergeCell ref="A6:A7"/>
    <mergeCell ref="A14:A15"/>
    <mergeCell ref="B6:B7"/>
    <mergeCell ref="B14:B15"/>
    <mergeCell ref="C6:C7"/>
    <mergeCell ref="C14:C15"/>
    <mergeCell ref="D6:D7"/>
    <mergeCell ref="D8:D9"/>
    <mergeCell ref="C12:C13"/>
  </mergeCells>
  <printOptions/>
  <pageMargins left="0.7874015748031497" right="0.7874015748031497" top="0.61" bottom="0.984251968503937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B12" sqref="B12:B13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</cols>
  <sheetData>
    <row r="1" spans="1:5" ht="21" customHeight="1">
      <c r="A1" s="4" t="s">
        <v>160</v>
      </c>
      <c r="B1" s="17"/>
      <c r="C1" s="17"/>
      <c r="D1" s="17"/>
      <c r="E1" s="17"/>
    </row>
    <row r="2" spans="2:6" ht="18" customHeight="1">
      <c r="B2" s="18"/>
      <c r="C2" s="18"/>
      <c r="D2" s="12"/>
      <c r="F2" s="19" t="s">
        <v>161</v>
      </c>
    </row>
    <row r="3" spans="1:6" ht="26.25" customHeight="1">
      <c r="A3" s="224" t="s">
        <v>125</v>
      </c>
      <c r="B3" s="224"/>
      <c r="C3" s="229"/>
      <c r="D3" s="21" t="s">
        <v>162</v>
      </c>
      <c r="E3" s="21" t="s">
        <v>163</v>
      </c>
      <c r="F3" s="21" t="s">
        <v>164</v>
      </c>
    </row>
    <row r="4" spans="1:6" ht="15" customHeight="1">
      <c r="A4" s="206" t="s">
        <v>185</v>
      </c>
      <c r="B4" s="209">
        <v>30</v>
      </c>
      <c r="C4" s="217" t="s">
        <v>186</v>
      </c>
      <c r="D4" s="287">
        <v>6307</v>
      </c>
      <c r="E4" s="284">
        <v>502</v>
      </c>
      <c r="F4" s="284">
        <v>2541</v>
      </c>
    </row>
    <row r="5" spans="1:6" ht="15" customHeight="1">
      <c r="A5" s="207"/>
      <c r="B5" s="210"/>
      <c r="C5" s="218"/>
      <c r="D5" s="288"/>
      <c r="E5" s="285"/>
      <c r="F5" s="285"/>
    </row>
    <row r="6" spans="1:6" ht="15" customHeight="1">
      <c r="A6" s="7"/>
      <c r="B6" s="5">
        <v>31</v>
      </c>
      <c r="C6" s="5"/>
      <c r="D6" s="288">
        <v>6346</v>
      </c>
      <c r="E6" s="285">
        <v>501</v>
      </c>
      <c r="F6" s="285">
        <v>2533</v>
      </c>
    </row>
    <row r="7" spans="1:6" ht="15" customHeight="1">
      <c r="A7" s="76" t="s">
        <v>187</v>
      </c>
      <c r="B7" s="76" t="s">
        <v>188</v>
      </c>
      <c r="C7" s="121" t="s">
        <v>189</v>
      </c>
      <c r="D7" s="288"/>
      <c r="E7" s="285"/>
      <c r="F7" s="285"/>
    </row>
    <row r="8" spans="1:6" ht="15" customHeight="1">
      <c r="A8" s="207" t="s">
        <v>190</v>
      </c>
      <c r="B8" s="210">
        <v>2</v>
      </c>
      <c r="C8" s="216" t="s">
        <v>191</v>
      </c>
      <c r="D8" s="288">
        <v>5545</v>
      </c>
      <c r="E8" s="285">
        <v>500</v>
      </c>
      <c r="F8" s="285">
        <v>2657</v>
      </c>
    </row>
    <row r="9" spans="1:6" ht="15" customHeight="1">
      <c r="A9" s="223"/>
      <c r="B9" s="210"/>
      <c r="C9" s="216"/>
      <c r="D9" s="288"/>
      <c r="E9" s="285"/>
      <c r="F9" s="285"/>
    </row>
    <row r="10" spans="1:6" ht="15" customHeight="1">
      <c r="A10" s="207"/>
      <c r="B10" s="210">
        <v>3</v>
      </c>
      <c r="C10" s="216"/>
      <c r="D10" s="288">
        <v>4768</v>
      </c>
      <c r="E10" s="285">
        <v>462</v>
      </c>
      <c r="F10" s="285">
        <v>2450</v>
      </c>
    </row>
    <row r="11" spans="1:6" ht="13.5">
      <c r="A11" s="223"/>
      <c r="B11" s="210"/>
      <c r="C11" s="216"/>
      <c r="D11" s="288"/>
      <c r="E11" s="285"/>
      <c r="F11" s="285"/>
    </row>
    <row r="12" spans="1:7" ht="15" customHeight="1">
      <c r="A12" s="223"/>
      <c r="B12" s="210">
        <v>4</v>
      </c>
      <c r="C12" s="210"/>
      <c r="D12" s="288">
        <v>4752</v>
      </c>
      <c r="E12" s="285">
        <v>467</v>
      </c>
      <c r="F12" s="285">
        <v>2481</v>
      </c>
      <c r="G12" s="16"/>
    </row>
    <row r="13" spans="1:7" ht="15" customHeight="1">
      <c r="A13" s="208"/>
      <c r="B13" s="211"/>
      <c r="C13" s="211"/>
      <c r="D13" s="289"/>
      <c r="E13" s="286"/>
      <c r="F13" s="286"/>
      <c r="G13" s="16"/>
    </row>
    <row r="14" spans="1:6" ht="18" customHeight="1">
      <c r="A14" s="7" t="s">
        <v>165</v>
      </c>
      <c r="B14" s="7"/>
      <c r="C14" s="7"/>
      <c r="D14" s="7"/>
      <c r="E14" s="7"/>
      <c r="F14" s="16"/>
    </row>
    <row r="17" spans="1:6" ht="13.5">
      <c r="A17" s="283"/>
      <c r="B17" s="283"/>
      <c r="C17" s="283"/>
      <c r="D17" s="283"/>
      <c r="E17" s="283"/>
      <c r="F17" s="283"/>
    </row>
  </sheetData>
  <sheetProtection/>
  <mergeCells count="29">
    <mergeCell ref="F4:F5"/>
    <mergeCell ref="F6:F7"/>
    <mergeCell ref="F8:F9"/>
    <mergeCell ref="F10:F11"/>
    <mergeCell ref="F12:F13"/>
    <mergeCell ref="D4:D5"/>
    <mergeCell ref="D6:D7"/>
    <mergeCell ref="D8:D9"/>
    <mergeCell ref="D10:D11"/>
    <mergeCell ref="D12:D13"/>
    <mergeCell ref="E8:E9"/>
    <mergeCell ref="E10:E11"/>
    <mergeCell ref="E12:E13"/>
    <mergeCell ref="A3:C3"/>
    <mergeCell ref="B10:B11"/>
    <mergeCell ref="C10:C11"/>
    <mergeCell ref="A8:A9"/>
    <mergeCell ref="B8:B9"/>
    <mergeCell ref="C8:C9"/>
    <mergeCell ref="A17:F17"/>
    <mergeCell ref="A4:A5"/>
    <mergeCell ref="A12:A13"/>
    <mergeCell ref="B4:B5"/>
    <mergeCell ref="B12:B13"/>
    <mergeCell ref="C4:C5"/>
    <mergeCell ref="C12:C13"/>
    <mergeCell ref="A10:A11"/>
    <mergeCell ref="E4:E5"/>
    <mergeCell ref="E6:E7"/>
  </mergeCells>
  <printOptions/>
  <pageMargins left="0.7874015748031497" right="0.7874015748031497" top="0.61" bottom="0.9842519685039371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 topLeftCell="A1">
      <selection activeCell="B14" sqref="B14:B15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159" t="s">
        <v>166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2:13" ht="18" customHeight="1" thickBot="1">
      <c r="L2" s="300" t="s">
        <v>212</v>
      </c>
      <c r="M2" s="300"/>
    </row>
    <row r="3" spans="1:13" ht="20.25" customHeight="1">
      <c r="A3" s="193" t="s">
        <v>47</v>
      </c>
      <c r="B3" s="193"/>
      <c r="C3" s="194"/>
      <c r="D3" s="156" t="s">
        <v>167</v>
      </c>
      <c r="E3" s="169" t="s">
        <v>168</v>
      </c>
      <c r="F3" s="170"/>
      <c r="G3" s="170"/>
      <c r="H3" s="170"/>
      <c r="I3" s="170"/>
      <c r="J3" s="170"/>
      <c r="K3" s="170"/>
      <c r="L3" s="171"/>
      <c r="M3" s="157" t="s">
        <v>169</v>
      </c>
    </row>
    <row r="4" spans="1:13" ht="20.25" customHeight="1">
      <c r="A4" s="298"/>
      <c r="B4" s="298"/>
      <c r="C4" s="299"/>
      <c r="D4" s="290"/>
      <c r="E4" s="139" t="s">
        <v>170</v>
      </c>
      <c r="F4" s="139" t="s">
        <v>171</v>
      </c>
      <c r="G4" s="139" t="s">
        <v>172</v>
      </c>
      <c r="H4" s="139" t="s">
        <v>173</v>
      </c>
      <c r="I4" s="296" t="s">
        <v>174</v>
      </c>
      <c r="J4" s="296" t="s">
        <v>175</v>
      </c>
      <c r="K4" s="139" t="s">
        <v>176</v>
      </c>
      <c r="L4" s="296" t="s">
        <v>177</v>
      </c>
      <c r="M4" s="297"/>
    </row>
    <row r="5" spans="1:13" ht="20.25" customHeight="1">
      <c r="A5" s="195"/>
      <c r="B5" s="195"/>
      <c r="C5" s="196"/>
      <c r="D5" s="140"/>
      <c r="E5" s="140"/>
      <c r="F5" s="140"/>
      <c r="G5" s="140"/>
      <c r="H5" s="140"/>
      <c r="I5" s="165"/>
      <c r="J5" s="165"/>
      <c r="K5" s="140"/>
      <c r="L5" s="165"/>
      <c r="M5" s="155"/>
    </row>
    <row r="6" spans="1:13" ht="15" customHeight="1">
      <c r="A6" s="267" t="s">
        <v>192</v>
      </c>
      <c r="B6" s="267">
        <v>30</v>
      </c>
      <c r="C6" s="267" t="s">
        <v>193</v>
      </c>
      <c r="D6" s="291">
        <v>15</v>
      </c>
      <c r="E6" s="295">
        <v>13</v>
      </c>
      <c r="F6" s="295">
        <v>5</v>
      </c>
      <c r="G6" s="295">
        <v>5</v>
      </c>
      <c r="H6" s="295">
        <v>0</v>
      </c>
      <c r="I6" s="295">
        <v>3</v>
      </c>
      <c r="J6" s="295">
        <v>0</v>
      </c>
      <c r="K6" s="295">
        <v>0</v>
      </c>
      <c r="L6" s="295">
        <v>0</v>
      </c>
      <c r="M6" s="295">
        <v>2</v>
      </c>
    </row>
    <row r="7" spans="1:13" ht="15" customHeight="1">
      <c r="A7" s="141"/>
      <c r="B7" s="141"/>
      <c r="C7" s="141"/>
      <c r="D7" s="292"/>
      <c r="E7" s="293"/>
      <c r="F7" s="293"/>
      <c r="G7" s="293"/>
      <c r="H7" s="293"/>
      <c r="I7" s="293"/>
      <c r="J7" s="293"/>
      <c r="K7" s="293"/>
      <c r="L7" s="293"/>
      <c r="M7" s="293"/>
    </row>
    <row r="8" spans="1:13" ht="15" customHeight="1">
      <c r="A8" s="100"/>
      <c r="B8" s="86">
        <v>31</v>
      </c>
      <c r="C8" s="100"/>
      <c r="D8" s="292">
        <v>9</v>
      </c>
      <c r="E8" s="293">
        <v>7</v>
      </c>
      <c r="F8" s="293">
        <v>2</v>
      </c>
      <c r="G8" s="293">
        <v>1</v>
      </c>
      <c r="H8" s="293">
        <v>0</v>
      </c>
      <c r="I8" s="293">
        <v>1</v>
      </c>
      <c r="J8" s="293">
        <v>0</v>
      </c>
      <c r="K8" s="293">
        <v>0</v>
      </c>
      <c r="L8" s="293">
        <v>3</v>
      </c>
      <c r="M8" s="293">
        <v>2</v>
      </c>
    </row>
    <row r="9" spans="1:13" ht="15" customHeight="1">
      <c r="A9" s="101" t="s">
        <v>28</v>
      </c>
      <c r="B9" s="102" t="s">
        <v>29</v>
      </c>
      <c r="C9" s="101" t="s">
        <v>55</v>
      </c>
      <c r="D9" s="292"/>
      <c r="E9" s="293"/>
      <c r="F9" s="293"/>
      <c r="G9" s="293"/>
      <c r="H9" s="293"/>
      <c r="I9" s="293"/>
      <c r="J9" s="293"/>
      <c r="K9" s="293"/>
      <c r="L9" s="293"/>
      <c r="M9" s="293"/>
    </row>
    <row r="10" spans="1:13" ht="15" customHeight="1">
      <c r="A10" s="141" t="s">
        <v>190</v>
      </c>
      <c r="B10" s="141">
        <v>2</v>
      </c>
      <c r="C10" s="141" t="s">
        <v>194</v>
      </c>
      <c r="D10" s="292">
        <v>10</v>
      </c>
      <c r="E10" s="293">
        <v>9</v>
      </c>
      <c r="F10" s="293">
        <v>3</v>
      </c>
      <c r="G10" s="293">
        <v>1</v>
      </c>
      <c r="H10" s="293" t="s">
        <v>71</v>
      </c>
      <c r="I10" s="293">
        <v>4</v>
      </c>
      <c r="J10" s="293" t="s">
        <v>71</v>
      </c>
      <c r="K10" s="293" t="s">
        <v>71</v>
      </c>
      <c r="L10" s="293">
        <v>1</v>
      </c>
      <c r="M10" s="293">
        <v>1</v>
      </c>
    </row>
    <row r="11" spans="1:13" ht="15" customHeight="1">
      <c r="A11" s="141"/>
      <c r="B11" s="141"/>
      <c r="C11" s="141"/>
      <c r="D11" s="292"/>
      <c r="E11" s="293"/>
      <c r="F11" s="293"/>
      <c r="G11" s="293"/>
      <c r="H11" s="293"/>
      <c r="I11" s="293"/>
      <c r="J11" s="293"/>
      <c r="K11" s="293"/>
      <c r="L11" s="293"/>
      <c r="M11" s="293"/>
    </row>
    <row r="12" spans="1:13" ht="15" customHeight="1">
      <c r="A12" s="141"/>
      <c r="B12" s="141">
        <v>3</v>
      </c>
      <c r="C12" s="141"/>
      <c r="D12" s="292">
        <v>8</v>
      </c>
      <c r="E12" s="293">
        <v>8</v>
      </c>
      <c r="F12" s="293">
        <v>2</v>
      </c>
      <c r="G12" s="293">
        <v>1</v>
      </c>
      <c r="H12" s="293">
        <v>0</v>
      </c>
      <c r="I12" s="293">
        <v>4</v>
      </c>
      <c r="J12" s="293">
        <v>0</v>
      </c>
      <c r="K12" s="293">
        <v>0</v>
      </c>
      <c r="L12" s="293">
        <v>1</v>
      </c>
      <c r="M12" s="293">
        <v>0</v>
      </c>
    </row>
    <row r="13" spans="1:13" ht="15" customHeight="1">
      <c r="A13" s="141"/>
      <c r="B13" s="141"/>
      <c r="C13" s="141"/>
      <c r="D13" s="292"/>
      <c r="E13" s="293"/>
      <c r="F13" s="293"/>
      <c r="G13" s="293"/>
      <c r="H13" s="293"/>
      <c r="I13" s="293"/>
      <c r="J13" s="293"/>
      <c r="K13" s="293"/>
      <c r="L13" s="293"/>
      <c r="M13" s="293"/>
    </row>
    <row r="14" spans="1:14" ht="15" customHeight="1">
      <c r="A14" s="141"/>
      <c r="B14" s="141">
        <v>4</v>
      </c>
      <c r="C14" s="142"/>
      <c r="D14" s="293">
        <v>9</v>
      </c>
      <c r="E14" s="293">
        <v>9</v>
      </c>
      <c r="F14" s="293">
        <v>1</v>
      </c>
      <c r="G14" s="293">
        <v>3</v>
      </c>
      <c r="H14" s="293" t="s">
        <v>71</v>
      </c>
      <c r="I14" s="293">
        <v>5</v>
      </c>
      <c r="J14" s="293" t="s">
        <v>71</v>
      </c>
      <c r="K14" s="293" t="s">
        <v>71</v>
      </c>
      <c r="L14" s="293" t="s">
        <v>71</v>
      </c>
      <c r="M14" s="293" t="s">
        <v>71</v>
      </c>
      <c r="N14" s="16"/>
    </row>
    <row r="15" spans="1:14" ht="15" customHeight="1" thickBot="1">
      <c r="A15" s="143"/>
      <c r="B15" s="143"/>
      <c r="C15" s="268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16"/>
    </row>
    <row r="16" spans="1:13" ht="15" customHeight="1">
      <c r="A16" s="7" t="s">
        <v>178</v>
      </c>
      <c r="B16" s="7"/>
      <c r="C16" s="7"/>
      <c r="D16" s="7"/>
      <c r="E16" s="7"/>
      <c r="F16" s="7"/>
      <c r="G16" s="7"/>
      <c r="H16" s="14"/>
      <c r="I16" s="7"/>
      <c r="J16" s="7"/>
      <c r="K16" s="7"/>
      <c r="L16" s="7"/>
      <c r="M16" s="14"/>
    </row>
    <row r="17" spans="1:10" s="2" customFormat="1" ht="18" customHeight="1">
      <c r="A17" s="266" t="s">
        <v>213</v>
      </c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3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</sheetData>
  <sheetProtection/>
  <mergeCells count="77">
    <mergeCell ref="A10:A11"/>
    <mergeCell ref="B10:B11"/>
    <mergeCell ref="C10:C11"/>
    <mergeCell ref="L2:M2"/>
    <mergeCell ref="A17:J17"/>
    <mergeCell ref="M10:M11"/>
    <mergeCell ref="M12:M13"/>
    <mergeCell ref="K4:K5"/>
    <mergeCell ref="K12:K13"/>
    <mergeCell ref="K14:K15"/>
    <mergeCell ref="A12:A13"/>
    <mergeCell ref="B12:B13"/>
    <mergeCell ref="C12:C13"/>
    <mergeCell ref="A3:C5"/>
    <mergeCell ref="J12:J13"/>
    <mergeCell ref="J14:J15"/>
    <mergeCell ref="I12:I13"/>
    <mergeCell ref="I14:I15"/>
    <mergeCell ref="H4:H5"/>
    <mergeCell ref="H6:H7"/>
    <mergeCell ref="K10:K11"/>
    <mergeCell ref="K6:K7"/>
    <mergeCell ref="K8:K9"/>
    <mergeCell ref="I8:I9"/>
    <mergeCell ref="I10:I11"/>
    <mergeCell ref="J4:J5"/>
    <mergeCell ref="J6:J7"/>
    <mergeCell ref="J8:J9"/>
    <mergeCell ref="J10:J11"/>
    <mergeCell ref="M14:M15"/>
    <mergeCell ref="L4:L5"/>
    <mergeCell ref="L6:L7"/>
    <mergeCell ref="L8:L9"/>
    <mergeCell ref="L10:L11"/>
    <mergeCell ref="L12:L13"/>
    <mergeCell ref="L14:L15"/>
    <mergeCell ref="M3:M5"/>
    <mergeCell ref="M6:M7"/>
    <mergeCell ref="M8:M9"/>
    <mergeCell ref="H8:H9"/>
    <mergeCell ref="H10:H11"/>
    <mergeCell ref="H12:H13"/>
    <mergeCell ref="H14:H15"/>
    <mergeCell ref="I4:I5"/>
    <mergeCell ref="I6:I7"/>
    <mergeCell ref="G4:G5"/>
    <mergeCell ref="G6:G7"/>
    <mergeCell ref="G8:G9"/>
    <mergeCell ref="G10:G11"/>
    <mergeCell ref="G12:G13"/>
    <mergeCell ref="G14:G15"/>
    <mergeCell ref="F4:F5"/>
    <mergeCell ref="F6:F7"/>
    <mergeCell ref="F8:F9"/>
    <mergeCell ref="F10:F11"/>
    <mergeCell ref="F12:F13"/>
    <mergeCell ref="F14:F15"/>
    <mergeCell ref="D8:D9"/>
    <mergeCell ref="D10:D11"/>
    <mergeCell ref="D12:D13"/>
    <mergeCell ref="D14:D15"/>
    <mergeCell ref="E4:E5"/>
    <mergeCell ref="E6:E7"/>
    <mergeCell ref="E8:E9"/>
    <mergeCell ref="E10:E11"/>
    <mergeCell ref="E12:E13"/>
    <mergeCell ref="E14:E15"/>
    <mergeCell ref="A1:M1"/>
    <mergeCell ref="E3:L3"/>
    <mergeCell ref="A6:A7"/>
    <mergeCell ref="A14:A15"/>
    <mergeCell ref="B6:B7"/>
    <mergeCell ref="B14:B15"/>
    <mergeCell ref="C6:C7"/>
    <mergeCell ref="C14:C15"/>
    <mergeCell ref="D3:D5"/>
    <mergeCell ref="D6:D7"/>
  </mergeCells>
  <printOptions/>
  <pageMargins left="0.7874015748031497" right="0.7874015748031497" top="0.59" bottom="0.984251968503937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B13" sqref="B13:B14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159" t="s">
        <v>179</v>
      </c>
      <c r="B1" s="159"/>
      <c r="C1" s="159"/>
      <c r="D1" s="159"/>
      <c r="E1" s="159"/>
      <c r="F1" s="159"/>
      <c r="G1" s="159"/>
      <c r="H1" s="159"/>
    </row>
    <row r="2" ht="18" customHeight="1"/>
    <row r="3" spans="1:8" ht="18" customHeight="1">
      <c r="A3" s="145" t="s">
        <v>47</v>
      </c>
      <c r="B3" s="145"/>
      <c r="C3" s="146"/>
      <c r="D3" s="301" t="s">
        <v>180</v>
      </c>
      <c r="E3" s="272" t="s">
        <v>181</v>
      </c>
      <c r="F3" s="272" t="s">
        <v>182</v>
      </c>
      <c r="G3" s="272" t="s">
        <v>183</v>
      </c>
      <c r="H3" s="280" t="s">
        <v>184</v>
      </c>
    </row>
    <row r="4" spans="1:8" ht="18" customHeight="1">
      <c r="A4" s="149"/>
      <c r="B4" s="149"/>
      <c r="C4" s="150"/>
      <c r="D4" s="302"/>
      <c r="E4" s="274"/>
      <c r="F4" s="274"/>
      <c r="G4" s="274"/>
      <c r="H4" s="282"/>
    </row>
    <row r="5" spans="1:8" s="13" customFormat="1" ht="15" customHeight="1">
      <c r="A5" s="267" t="s">
        <v>192</v>
      </c>
      <c r="B5" s="267">
        <v>30</v>
      </c>
      <c r="C5" s="267" t="s">
        <v>193</v>
      </c>
      <c r="D5" s="222">
        <v>4</v>
      </c>
      <c r="E5" s="221">
        <v>7</v>
      </c>
      <c r="F5" s="221">
        <v>0</v>
      </c>
      <c r="G5" s="221">
        <v>0</v>
      </c>
      <c r="H5" s="221">
        <v>10</v>
      </c>
    </row>
    <row r="6" spans="1:8" s="13" customFormat="1" ht="15" customHeight="1">
      <c r="A6" s="141"/>
      <c r="B6" s="141"/>
      <c r="C6" s="141"/>
      <c r="D6" s="214"/>
      <c r="E6" s="212"/>
      <c r="F6" s="212"/>
      <c r="G6" s="212"/>
      <c r="H6" s="212"/>
    </row>
    <row r="7" spans="1:8" s="13" customFormat="1" ht="15" customHeight="1">
      <c r="A7" s="100"/>
      <c r="B7" s="86">
        <v>31</v>
      </c>
      <c r="C7" s="100"/>
      <c r="D7" s="214">
        <v>9</v>
      </c>
      <c r="E7" s="212">
        <v>6</v>
      </c>
      <c r="F7" s="212">
        <v>0</v>
      </c>
      <c r="G7" s="212">
        <v>0</v>
      </c>
      <c r="H7" s="212">
        <v>9</v>
      </c>
    </row>
    <row r="8" spans="1:8" s="13" customFormat="1" ht="15" customHeight="1">
      <c r="A8" s="101" t="s">
        <v>28</v>
      </c>
      <c r="B8" s="102" t="s">
        <v>29</v>
      </c>
      <c r="C8" s="101" t="s">
        <v>55</v>
      </c>
      <c r="D8" s="214"/>
      <c r="E8" s="212"/>
      <c r="F8" s="212"/>
      <c r="G8" s="212"/>
      <c r="H8" s="212"/>
    </row>
    <row r="9" spans="1:8" s="13" customFormat="1" ht="15" customHeight="1">
      <c r="A9" s="141" t="s">
        <v>190</v>
      </c>
      <c r="B9" s="141">
        <v>2</v>
      </c>
      <c r="C9" s="141" t="s">
        <v>194</v>
      </c>
      <c r="D9" s="214">
        <v>2</v>
      </c>
      <c r="E9" s="212">
        <v>6</v>
      </c>
      <c r="F9" s="212">
        <v>0</v>
      </c>
      <c r="G9" s="212">
        <v>0</v>
      </c>
      <c r="H9" s="212">
        <v>7</v>
      </c>
    </row>
    <row r="10" spans="1:8" s="13" customFormat="1" ht="15" customHeight="1">
      <c r="A10" s="141"/>
      <c r="B10" s="141"/>
      <c r="C10" s="141"/>
      <c r="D10" s="214"/>
      <c r="E10" s="212"/>
      <c r="F10" s="212"/>
      <c r="G10" s="212"/>
      <c r="H10" s="212"/>
    </row>
    <row r="11" spans="1:8" s="13" customFormat="1" ht="15" customHeight="1">
      <c r="A11" s="141"/>
      <c r="B11" s="141">
        <v>3</v>
      </c>
      <c r="C11" s="141"/>
      <c r="D11" s="214">
        <v>2</v>
      </c>
      <c r="E11" s="212">
        <v>2</v>
      </c>
      <c r="F11" s="212">
        <v>0</v>
      </c>
      <c r="G11" s="212">
        <v>0</v>
      </c>
      <c r="H11" s="212">
        <v>2</v>
      </c>
    </row>
    <row r="12" spans="1:8" s="13" customFormat="1" ht="15" customHeight="1">
      <c r="A12" s="141"/>
      <c r="B12" s="141"/>
      <c r="C12" s="141"/>
      <c r="D12" s="214"/>
      <c r="E12" s="212"/>
      <c r="F12" s="212"/>
      <c r="G12" s="212"/>
      <c r="H12" s="212"/>
    </row>
    <row r="13" spans="1:9" s="13" customFormat="1" ht="15" customHeight="1">
      <c r="A13" s="141"/>
      <c r="B13" s="141">
        <v>4</v>
      </c>
      <c r="C13" s="142"/>
      <c r="D13" s="212">
        <v>9</v>
      </c>
      <c r="E13" s="212">
        <v>5</v>
      </c>
      <c r="F13" s="212">
        <v>0</v>
      </c>
      <c r="G13" s="212">
        <v>0</v>
      </c>
      <c r="H13" s="212">
        <v>8</v>
      </c>
      <c r="I13" s="15"/>
    </row>
    <row r="14" spans="1:9" s="13" customFormat="1" ht="15" customHeight="1" thickBot="1">
      <c r="A14" s="143"/>
      <c r="B14" s="143"/>
      <c r="C14" s="268"/>
      <c r="D14" s="213"/>
      <c r="E14" s="213"/>
      <c r="F14" s="213"/>
      <c r="G14" s="213"/>
      <c r="H14" s="213"/>
      <c r="I14" s="15"/>
    </row>
    <row r="15" spans="1:8" ht="18" customHeight="1">
      <c r="A15" s="7" t="s">
        <v>178</v>
      </c>
      <c r="B15" s="7"/>
      <c r="C15" s="7"/>
      <c r="D15" s="7"/>
      <c r="E15" s="7"/>
      <c r="F15" s="7"/>
      <c r="G15" s="7"/>
      <c r="H15" s="14"/>
    </row>
  </sheetData>
  <sheetProtection/>
  <mergeCells count="44">
    <mergeCell ref="A9:A10"/>
    <mergeCell ref="B9:B10"/>
    <mergeCell ref="C9:C10"/>
    <mergeCell ref="A11:A12"/>
    <mergeCell ref="B11:B12"/>
    <mergeCell ref="C11:C12"/>
    <mergeCell ref="A3:C4"/>
    <mergeCell ref="H3:H4"/>
    <mergeCell ref="H5:H6"/>
    <mergeCell ref="H7:H8"/>
    <mergeCell ref="H9:H10"/>
    <mergeCell ref="H11:H12"/>
    <mergeCell ref="D5:D6"/>
    <mergeCell ref="D7:D8"/>
    <mergeCell ref="D9:D10"/>
    <mergeCell ref="D11:D12"/>
    <mergeCell ref="F13:F14"/>
    <mergeCell ref="H13:H14"/>
    <mergeCell ref="G3:G4"/>
    <mergeCell ref="G5:G6"/>
    <mergeCell ref="G7:G8"/>
    <mergeCell ref="G9:G10"/>
    <mergeCell ref="G11:G12"/>
    <mergeCell ref="G13:G14"/>
    <mergeCell ref="E5:E6"/>
    <mergeCell ref="E7:E8"/>
    <mergeCell ref="E9:E10"/>
    <mergeCell ref="E11:E12"/>
    <mergeCell ref="E13:E14"/>
    <mergeCell ref="F3:F4"/>
    <mergeCell ref="F5:F6"/>
    <mergeCell ref="F7:F8"/>
    <mergeCell ref="F9:F10"/>
    <mergeCell ref="F11:F12"/>
    <mergeCell ref="A1:H1"/>
    <mergeCell ref="A5:A6"/>
    <mergeCell ref="A13:A14"/>
    <mergeCell ref="B5:B6"/>
    <mergeCell ref="B13:B14"/>
    <mergeCell ref="C5:C6"/>
    <mergeCell ref="C13:C14"/>
    <mergeCell ref="D3:D4"/>
    <mergeCell ref="D13:D14"/>
    <mergeCell ref="E3:E4"/>
  </mergeCells>
  <printOptions/>
  <pageMargins left="0.7900000000000001" right="0.7874015748031497" top="0.61" bottom="0.9842519685039371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F6" sqref="F6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4" width="15.625" style="3" customWidth="1"/>
    <col min="5" max="16384" width="9.00390625" style="3" customWidth="1"/>
  </cols>
  <sheetData>
    <row r="1" spans="1:6" ht="21" customHeight="1">
      <c r="A1" s="118" t="s">
        <v>216</v>
      </c>
      <c r="B1" s="118"/>
      <c r="C1" s="118"/>
      <c r="D1" s="118"/>
      <c r="E1" s="119"/>
      <c r="F1" s="119"/>
    </row>
    <row r="2" ht="18" customHeight="1" thickBot="1"/>
    <row r="3" spans="1:5" ht="17.25" customHeight="1">
      <c r="A3" s="145" t="s">
        <v>217</v>
      </c>
      <c r="B3" s="145"/>
      <c r="C3" s="146"/>
      <c r="D3" s="303" t="s">
        <v>218</v>
      </c>
      <c r="E3" s="113"/>
    </row>
    <row r="4" spans="1:5" ht="17.25" customHeight="1">
      <c r="A4" s="147"/>
      <c r="B4" s="147"/>
      <c r="C4" s="148"/>
      <c r="D4" s="304"/>
      <c r="E4" s="113"/>
    </row>
    <row r="5" spans="1:5" ht="17.25" customHeight="1">
      <c r="A5" s="149"/>
      <c r="B5" s="149"/>
      <c r="C5" s="150"/>
      <c r="D5" s="305"/>
      <c r="E5" s="113"/>
    </row>
    <row r="6" spans="1:4" s="1" customFormat="1" ht="15" customHeight="1">
      <c r="A6" s="267" t="s">
        <v>192</v>
      </c>
      <c r="B6" s="267">
        <v>30</v>
      </c>
      <c r="C6" s="267" t="s">
        <v>193</v>
      </c>
      <c r="D6" s="306">
        <v>0.021</v>
      </c>
    </row>
    <row r="7" spans="1:4" s="1" customFormat="1" ht="15" customHeight="1">
      <c r="A7" s="141"/>
      <c r="B7" s="141"/>
      <c r="C7" s="141"/>
      <c r="D7" s="307"/>
    </row>
    <row r="8" spans="1:4" ht="15" customHeight="1">
      <c r="A8" s="100"/>
      <c r="B8" s="86">
        <v>31</v>
      </c>
      <c r="C8" s="100"/>
      <c r="D8" s="307">
        <v>0.017</v>
      </c>
    </row>
    <row r="9" spans="1:4" ht="15" customHeight="1">
      <c r="A9" s="101" t="s">
        <v>28</v>
      </c>
      <c r="B9" s="102" t="s">
        <v>29</v>
      </c>
      <c r="C9" s="101" t="s">
        <v>55</v>
      </c>
      <c r="D9" s="307"/>
    </row>
    <row r="10" spans="1:4" ht="15" customHeight="1">
      <c r="A10" s="141" t="s">
        <v>190</v>
      </c>
      <c r="B10" s="141">
        <v>2</v>
      </c>
      <c r="C10" s="141" t="s">
        <v>194</v>
      </c>
      <c r="D10" s="307">
        <v>0.018</v>
      </c>
    </row>
    <row r="11" spans="1:4" ht="15" customHeight="1">
      <c r="A11" s="141"/>
      <c r="B11" s="141"/>
      <c r="C11" s="141"/>
      <c r="D11" s="307"/>
    </row>
    <row r="12" spans="1:4" ht="15" customHeight="1">
      <c r="A12" s="141"/>
      <c r="B12" s="141">
        <v>3</v>
      </c>
      <c r="C12" s="141"/>
      <c r="D12" s="307">
        <v>0.024</v>
      </c>
    </row>
    <row r="13" spans="1:4" ht="15" customHeight="1">
      <c r="A13" s="141"/>
      <c r="B13" s="141"/>
      <c r="C13" s="141"/>
      <c r="D13" s="307"/>
    </row>
    <row r="14" spans="1:5" ht="15" customHeight="1">
      <c r="A14" s="141"/>
      <c r="B14" s="141">
        <v>4</v>
      </c>
      <c r="C14" s="142"/>
      <c r="D14" s="308">
        <v>0.02</v>
      </c>
      <c r="E14" s="113"/>
    </row>
    <row r="15" spans="1:5" ht="15" customHeight="1" thickBot="1">
      <c r="A15" s="143"/>
      <c r="B15" s="143"/>
      <c r="C15" s="268"/>
      <c r="D15" s="309"/>
      <c r="E15" s="113"/>
    </row>
    <row r="16" spans="1:4" s="2" customFormat="1" ht="18" customHeight="1">
      <c r="A16" s="10" t="s">
        <v>219</v>
      </c>
      <c r="B16" s="11"/>
      <c r="C16" s="11"/>
      <c r="D16" s="10"/>
    </row>
    <row r="17" spans="1:4" s="117" customFormat="1" ht="18" customHeight="1">
      <c r="A17" s="114" t="s">
        <v>220</v>
      </c>
      <c r="B17" s="115"/>
      <c r="C17" s="115"/>
      <c r="D17" s="116"/>
    </row>
  </sheetData>
  <sheetProtection/>
  <mergeCells count="19">
    <mergeCell ref="C6:C7"/>
    <mergeCell ref="C14:C15"/>
    <mergeCell ref="B14:B15"/>
    <mergeCell ref="A10:A11"/>
    <mergeCell ref="B10:B11"/>
    <mergeCell ref="C10:C11"/>
    <mergeCell ref="A12:A13"/>
    <mergeCell ref="B12:B13"/>
    <mergeCell ref="C12:C13"/>
    <mergeCell ref="D3:D5"/>
    <mergeCell ref="A3:C5"/>
    <mergeCell ref="D6:D7"/>
    <mergeCell ref="D14:D15"/>
    <mergeCell ref="D8:D9"/>
    <mergeCell ref="D10:D11"/>
    <mergeCell ref="D12:D13"/>
    <mergeCell ref="A6:A7"/>
    <mergeCell ref="A14:A15"/>
    <mergeCell ref="B6:B7"/>
  </mergeCells>
  <printOptions/>
  <pageMargins left="0.7874015748031497" right="0.7874015748031497" top="0.61" bottom="0.98425196850393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K8" sqref="K8:K9"/>
    </sheetView>
  </sheetViews>
  <sheetFormatPr defaultColWidth="9.00390625" defaultRowHeight="13.5"/>
  <cols>
    <col min="1" max="1" width="5.00390625" style="85" customWidth="1"/>
    <col min="2" max="2" width="4.00390625" style="85" customWidth="1"/>
    <col min="3" max="3" width="4.125" style="85" customWidth="1"/>
    <col min="4" max="13" width="7.375" style="85" customWidth="1"/>
    <col min="14" max="16384" width="9.00390625" style="85" customWidth="1"/>
  </cols>
  <sheetData>
    <row r="1" spans="1:11" ht="21" customHeight="1">
      <c r="A1" s="4" t="s">
        <v>15</v>
      </c>
      <c r="B1" s="37"/>
      <c r="C1" s="38"/>
      <c r="D1" s="38"/>
      <c r="E1" s="38"/>
      <c r="F1" s="38"/>
      <c r="G1" s="38"/>
      <c r="H1" s="38"/>
      <c r="I1" s="38"/>
      <c r="J1" s="38"/>
      <c r="K1" s="38"/>
    </row>
    <row r="2" spans="1:13" ht="18" customHeight="1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</row>
    <row r="3" spans="1:14" ht="18.75" customHeight="1">
      <c r="A3" s="145" t="s">
        <v>17</v>
      </c>
      <c r="B3" s="145"/>
      <c r="C3" s="146"/>
      <c r="D3" s="129" t="s">
        <v>18</v>
      </c>
      <c r="E3" s="130"/>
      <c r="F3" s="130"/>
      <c r="G3" s="130"/>
      <c r="H3" s="130"/>
      <c r="I3" s="130"/>
      <c r="J3" s="130"/>
      <c r="K3" s="131" t="s">
        <v>19</v>
      </c>
      <c r="L3" s="132"/>
      <c r="M3" s="132"/>
      <c r="N3" s="93"/>
    </row>
    <row r="4" spans="1:13" ht="18.75" customHeight="1">
      <c r="A4" s="147"/>
      <c r="B4" s="147"/>
      <c r="C4" s="148"/>
      <c r="D4" s="133" t="s">
        <v>20</v>
      </c>
      <c r="E4" s="151" t="s">
        <v>21</v>
      </c>
      <c r="F4" s="139" t="s">
        <v>22</v>
      </c>
      <c r="G4" s="139" t="s">
        <v>23</v>
      </c>
      <c r="H4" s="153" t="s">
        <v>24</v>
      </c>
      <c r="I4" s="153" t="s">
        <v>25</v>
      </c>
      <c r="J4" s="139" t="s">
        <v>26</v>
      </c>
      <c r="K4" s="153" t="s">
        <v>20</v>
      </c>
      <c r="L4" s="153" t="s">
        <v>21</v>
      </c>
      <c r="M4" s="154" t="s">
        <v>27</v>
      </c>
    </row>
    <row r="5" spans="1:13" ht="18.75" customHeight="1">
      <c r="A5" s="149"/>
      <c r="B5" s="149"/>
      <c r="C5" s="150"/>
      <c r="D5" s="134"/>
      <c r="E5" s="151"/>
      <c r="F5" s="140"/>
      <c r="G5" s="140"/>
      <c r="H5" s="153"/>
      <c r="I5" s="153"/>
      <c r="J5" s="140"/>
      <c r="K5" s="153"/>
      <c r="L5" s="153"/>
      <c r="M5" s="155"/>
    </row>
    <row r="6" spans="1:13" ht="11.25" customHeight="1">
      <c r="A6" s="87" t="s">
        <v>199</v>
      </c>
      <c r="B6" s="86">
        <v>31</v>
      </c>
      <c r="C6" s="120" t="s">
        <v>202</v>
      </c>
      <c r="D6" s="135">
        <v>392</v>
      </c>
      <c r="E6" s="137">
        <v>4</v>
      </c>
      <c r="F6" s="137">
        <v>80</v>
      </c>
      <c r="G6" s="137">
        <v>71</v>
      </c>
      <c r="H6" s="137">
        <v>6</v>
      </c>
      <c r="I6" s="137">
        <v>211</v>
      </c>
      <c r="J6" s="137">
        <v>20</v>
      </c>
      <c r="K6" s="137">
        <v>746</v>
      </c>
      <c r="L6" s="137">
        <v>692</v>
      </c>
      <c r="M6" s="137">
        <v>54</v>
      </c>
    </row>
    <row r="7" spans="1:13" ht="11.25" customHeight="1">
      <c r="A7" s="88" t="s">
        <v>195</v>
      </c>
      <c r="B7" s="88" t="s">
        <v>196</v>
      </c>
      <c r="C7" s="89" t="s">
        <v>197</v>
      </c>
      <c r="D7" s="136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1.25" customHeight="1">
      <c r="A8" s="141" t="s">
        <v>198</v>
      </c>
      <c r="B8" s="141">
        <v>2</v>
      </c>
      <c r="C8" s="142" t="s">
        <v>17</v>
      </c>
      <c r="D8" s="136">
        <v>398</v>
      </c>
      <c r="E8" s="138">
        <v>4</v>
      </c>
      <c r="F8" s="138">
        <v>80</v>
      </c>
      <c r="G8" s="138">
        <v>73</v>
      </c>
      <c r="H8" s="138">
        <v>6</v>
      </c>
      <c r="I8" s="138">
        <v>215</v>
      </c>
      <c r="J8" s="138">
        <v>20</v>
      </c>
      <c r="K8" s="138">
        <v>741</v>
      </c>
      <c r="L8" s="138">
        <v>692</v>
      </c>
      <c r="M8" s="138">
        <v>49</v>
      </c>
    </row>
    <row r="9" spans="1:13" ht="11.25" customHeight="1">
      <c r="A9" s="141"/>
      <c r="B9" s="141"/>
      <c r="C9" s="142"/>
      <c r="D9" s="136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1.25" customHeight="1">
      <c r="A10" s="141"/>
      <c r="B10" s="141">
        <v>3</v>
      </c>
      <c r="C10" s="142"/>
      <c r="D10" s="136">
        <v>404</v>
      </c>
      <c r="E10" s="138">
        <v>4</v>
      </c>
      <c r="F10" s="138">
        <v>84</v>
      </c>
      <c r="G10" s="138">
        <v>71</v>
      </c>
      <c r="H10" s="138">
        <v>6</v>
      </c>
      <c r="I10" s="138">
        <v>218</v>
      </c>
      <c r="J10" s="138">
        <v>21</v>
      </c>
      <c r="K10" s="138">
        <v>760</v>
      </c>
      <c r="L10" s="138">
        <v>709</v>
      </c>
      <c r="M10" s="138">
        <v>51</v>
      </c>
    </row>
    <row r="11" spans="1:13" ht="11.25" customHeight="1">
      <c r="A11" s="141"/>
      <c r="B11" s="141"/>
      <c r="C11" s="142"/>
      <c r="D11" s="136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1.25" customHeight="1">
      <c r="A12" s="141"/>
      <c r="B12" s="141">
        <v>4</v>
      </c>
      <c r="C12" s="142"/>
      <c r="D12" s="136">
        <v>410</v>
      </c>
      <c r="E12" s="138">
        <v>4</v>
      </c>
      <c r="F12" s="138">
        <v>88</v>
      </c>
      <c r="G12" s="138">
        <v>68</v>
      </c>
      <c r="H12" s="138">
        <v>6</v>
      </c>
      <c r="I12" s="138">
        <v>223</v>
      </c>
      <c r="J12" s="138">
        <v>21</v>
      </c>
      <c r="K12" s="138">
        <v>760</v>
      </c>
      <c r="L12" s="138">
        <v>709</v>
      </c>
      <c r="M12" s="138">
        <v>51</v>
      </c>
    </row>
    <row r="13" spans="1:13" ht="11.25" customHeight="1">
      <c r="A13" s="141"/>
      <c r="B13" s="141"/>
      <c r="C13" s="142"/>
      <c r="D13" s="136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6" ht="11.25" customHeight="1">
      <c r="A14" s="141"/>
      <c r="B14" s="141">
        <v>5</v>
      </c>
      <c r="C14" s="141"/>
      <c r="D14" s="136">
        <v>340</v>
      </c>
      <c r="E14" s="138">
        <v>4</v>
      </c>
      <c r="F14" s="138">
        <v>85</v>
      </c>
      <c r="G14" s="138">
        <v>68</v>
      </c>
      <c r="H14" s="138">
        <v>5</v>
      </c>
      <c r="I14" s="138">
        <v>158</v>
      </c>
      <c r="J14" s="138">
        <v>21</v>
      </c>
      <c r="K14" s="138">
        <v>760</v>
      </c>
      <c r="L14" s="138">
        <v>709</v>
      </c>
      <c r="M14" s="138">
        <v>51</v>
      </c>
      <c r="N14" s="94"/>
      <c r="P14" s="2"/>
    </row>
    <row r="15" spans="1:16" ht="11.25" customHeight="1">
      <c r="A15" s="143"/>
      <c r="B15" s="143">
        <v>3</v>
      </c>
      <c r="C15" s="143"/>
      <c r="D15" s="144"/>
      <c r="E15" s="152"/>
      <c r="F15" s="152"/>
      <c r="G15" s="152"/>
      <c r="H15" s="152"/>
      <c r="I15" s="152"/>
      <c r="J15" s="152"/>
      <c r="K15" s="152"/>
      <c r="L15" s="152"/>
      <c r="M15" s="152"/>
      <c r="N15" s="94"/>
      <c r="P15" s="2"/>
    </row>
    <row r="16" spans="1:13" ht="18" customHeight="1">
      <c r="A16" s="90" t="s">
        <v>30</v>
      </c>
      <c r="B16" s="90"/>
      <c r="C16" s="10"/>
      <c r="D16" s="10"/>
      <c r="E16" s="10"/>
      <c r="F16" s="10"/>
      <c r="G16" s="10"/>
      <c r="H16" s="10"/>
      <c r="I16" s="10"/>
      <c r="J16" s="10"/>
      <c r="K16" s="10"/>
      <c r="M16" s="94"/>
    </row>
    <row r="17" spans="1:2" ht="13.5">
      <c r="A17" s="90" t="s">
        <v>31</v>
      </c>
      <c r="B17" s="91"/>
    </row>
    <row r="18" ht="13.5">
      <c r="H18" s="92"/>
    </row>
  </sheetData>
  <sheetProtection/>
  <mergeCells count="76">
    <mergeCell ref="K8:K9"/>
    <mergeCell ref="I4:I5"/>
    <mergeCell ref="M10:M11"/>
    <mergeCell ref="K10:K11"/>
    <mergeCell ref="I8:I9"/>
    <mergeCell ref="I10:I11"/>
    <mergeCell ref="M12:M13"/>
    <mergeCell ref="M14:M15"/>
    <mergeCell ref="L4:L5"/>
    <mergeCell ref="L6:L7"/>
    <mergeCell ref="L8:L9"/>
    <mergeCell ref="L10:L11"/>
    <mergeCell ref="L12:L13"/>
    <mergeCell ref="L14:L15"/>
    <mergeCell ref="M4:M5"/>
    <mergeCell ref="M8:M9"/>
    <mergeCell ref="K12:K13"/>
    <mergeCell ref="K14:K15"/>
    <mergeCell ref="J4:J5"/>
    <mergeCell ref="J6:J7"/>
    <mergeCell ref="J8:J9"/>
    <mergeCell ref="J10:J11"/>
    <mergeCell ref="J12:J13"/>
    <mergeCell ref="J14:J15"/>
    <mergeCell ref="K4:K5"/>
    <mergeCell ref="K6:K7"/>
    <mergeCell ref="I12:I13"/>
    <mergeCell ref="I14:I15"/>
    <mergeCell ref="H4:H5"/>
    <mergeCell ref="H6:H7"/>
    <mergeCell ref="H8:H9"/>
    <mergeCell ref="H10:H11"/>
    <mergeCell ref="H12:H13"/>
    <mergeCell ref="H14:H15"/>
    <mergeCell ref="F12:F13"/>
    <mergeCell ref="F14:F15"/>
    <mergeCell ref="G4:G5"/>
    <mergeCell ref="G6:G7"/>
    <mergeCell ref="G8:G9"/>
    <mergeCell ref="G10:G11"/>
    <mergeCell ref="G12:G13"/>
    <mergeCell ref="G14:G15"/>
    <mergeCell ref="D12:D13"/>
    <mergeCell ref="D14:D15"/>
    <mergeCell ref="A3:C5"/>
    <mergeCell ref="E4:E5"/>
    <mergeCell ref="E6:E7"/>
    <mergeCell ref="E8:E9"/>
    <mergeCell ref="E10:E11"/>
    <mergeCell ref="E12:E13"/>
    <mergeCell ref="E14:E15"/>
    <mergeCell ref="A12:A13"/>
    <mergeCell ref="A14:A15"/>
    <mergeCell ref="B12:B13"/>
    <mergeCell ref="B14:B15"/>
    <mergeCell ref="C12:C13"/>
    <mergeCell ref="C14:C15"/>
    <mergeCell ref="A10:A11"/>
    <mergeCell ref="B10:B11"/>
    <mergeCell ref="C10:C11"/>
    <mergeCell ref="D8:D9"/>
    <mergeCell ref="D10:D11"/>
    <mergeCell ref="F4:F5"/>
    <mergeCell ref="A8:A9"/>
    <mergeCell ref="B8:B9"/>
    <mergeCell ref="C8:C9"/>
    <mergeCell ref="F8:F9"/>
    <mergeCell ref="F10:F11"/>
    <mergeCell ref="A2:M2"/>
    <mergeCell ref="D3:J3"/>
    <mergeCell ref="K3:M3"/>
    <mergeCell ref="D4:D5"/>
    <mergeCell ref="D6:D7"/>
    <mergeCell ref="F6:F7"/>
    <mergeCell ref="I6:I7"/>
    <mergeCell ref="M6:M7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selection activeCell="B5" sqref="B5"/>
    </sheetView>
  </sheetViews>
  <sheetFormatPr defaultColWidth="9.00390625" defaultRowHeight="13.5"/>
  <cols>
    <col min="1" max="1" width="4.875" style="0" customWidth="1"/>
    <col min="2" max="2" width="3.50390625" style="0" customWidth="1"/>
    <col min="3" max="3" width="4.875" style="0" customWidth="1"/>
    <col min="4" max="13" width="7.375" style="0" customWidth="1"/>
  </cols>
  <sheetData>
    <row r="1" spans="1:13" ht="21" customHeight="1">
      <c r="A1" s="158" t="s">
        <v>32</v>
      </c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60"/>
    </row>
    <row r="2" spans="1:13" ht="18" customHeight="1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  <c r="M2" s="162"/>
    </row>
    <row r="3" spans="1:13" ht="18.75" customHeight="1">
      <c r="A3" s="145" t="s">
        <v>17</v>
      </c>
      <c r="B3" s="145"/>
      <c r="C3" s="146"/>
      <c r="D3" s="163" t="s">
        <v>20</v>
      </c>
      <c r="E3" s="164" t="s">
        <v>34</v>
      </c>
      <c r="F3" s="156" t="s">
        <v>35</v>
      </c>
      <c r="G3" s="164" t="s">
        <v>36</v>
      </c>
      <c r="H3" s="164" t="s">
        <v>37</v>
      </c>
      <c r="I3" s="164" t="s">
        <v>38</v>
      </c>
      <c r="J3" s="156" t="s">
        <v>39</v>
      </c>
      <c r="K3" s="166" t="s">
        <v>40</v>
      </c>
      <c r="L3" s="156" t="s">
        <v>41</v>
      </c>
      <c r="M3" s="157" t="s">
        <v>42</v>
      </c>
    </row>
    <row r="4" spans="1:13" ht="18.75" customHeight="1">
      <c r="A4" s="149"/>
      <c r="B4" s="149"/>
      <c r="C4" s="150"/>
      <c r="D4" s="134"/>
      <c r="E4" s="165"/>
      <c r="F4" s="140"/>
      <c r="G4" s="165"/>
      <c r="H4" s="165"/>
      <c r="I4" s="165"/>
      <c r="J4" s="140"/>
      <c r="K4" s="167"/>
      <c r="L4" s="140"/>
      <c r="M4" s="155"/>
    </row>
    <row r="5" spans="1:13" ht="26.25" customHeight="1">
      <c r="A5" s="22" t="s">
        <v>199</v>
      </c>
      <c r="B5" s="22">
        <v>24</v>
      </c>
      <c r="C5" s="6" t="s">
        <v>200</v>
      </c>
      <c r="D5" s="45">
        <v>1342</v>
      </c>
      <c r="E5" s="45">
        <v>157</v>
      </c>
      <c r="F5" s="45">
        <v>93</v>
      </c>
      <c r="G5" s="45">
        <v>215</v>
      </c>
      <c r="H5" s="45">
        <v>41</v>
      </c>
      <c r="I5" s="45">
        <v>8</v>
      </c>
      <c r="J5" s="45">
        <v>468</v>
      </c>
      <c r="K5" s="45">
        <v>247</v>
      </c>
      <c r="L5" s="45">
        <v>94</v>
      </c>
      <c r="M5" s="45">
        <v>19</v>
      </c>
    </row>
    <row r="6" spans="1:13" ht="26.25" customHeight="1">
      <c r="A6" s="75"/>
      <c r="B6" s="76">
        <v>26</v>
      </c>
      <c r="C6" s="77"/>
      <c r="D6" s="45">
        <v>1386</v>
      </c>
      <c r="E6" s="45">
        <v>152</v>
      </c>
      <c r="F6" s="45">
        <v>98</v>
      </c>
      <c r="G6" s="45">
        <v>211</v>
      </c>
      <c r="H6" s="45">
        <v>49</v>
      </c>
      <c r="I6" s="45">
        <v>9</v>
      </c>
      <c r="J6" s="45">
        <v>524</v>
      </c>
      <c r="K6" s="45">
        <v>222</v>
      </c>
      <c r="L6" s="45">
        <v>106</v>
      </c>
      <c r="M6" s="45">
        <v>15</v>
      </c>
    </row>
    <row r="7" spans="1:13" ht="26.25" customHeight="1">
      <c r="A7" s="75"/>
      <c r="B7" s="76">
        <v>28</v>
      </c>
      <c r="C7" s="77"/>
      <c r="D7" s="78">
        <v>1561</v>
      </c>
      <c r="E7" s="45">
        <v>176</v>
      </c>
      <c r="F7" s="45">
        <v>102</v>
      </c>
      <c r="G7" s="45">
        <v>259</v>
      </c>
      <c r="H7" s="45">
        <v>46</v>
      </c>
      <c r="I7" s="45">
        <v>14</v>
      </c>
      <c r="J7" s="45">
        <v>620</v>
      </c>
      <c r="K7" s="45">
        <v>210</v>
      </c>
      <c r="L7" s="45">
        <v>114</v>
      </c>
      <c r="M7" s="45">
        <v>20</v>
      </c>
    </row>
    <row r="8" spans="1:13" ht="26.25" customHeight="1">
      <c r="A8" s="75"/>
      <c r="B8" s="76">
        <v>30</v>
      </c>
      <c r="C8" s="77"/>
      <c r="D8" s="78">
        <v>1765</v>
      </c>
      <c r="E8" s="45">
        <v>199</v>
      </c>
      <c r="F8" s="45">
        <v>102</v>
      </c>
      <c r="G8" s="45">
        <v>261</v>
      </c>
      <c r="H8" s="45">
        <v>53</v>
      </c>
      <c r="I8" s="45">
        <v>17</v>
      </c>
      <c r="J8" s="45">
        <v>764</v>
      </c>
      <c r="K8" s="45">
        <v>239</v>
      </c>
      <c r="L8" s="45">
        <v>117</v>
      </c>
      <c r="M8" s="45">
        <v>13</v>
      </c>
    </row>
    <row r="9" spans="1:13" ht="26.25" customHeight="1">
      <c r="A9" s="79" t="s">
        <v>201</v>
      </c>
      <c r="B9" s="80">
        <v>2</v>
      </c>
      <c r="C9" s="108" t="s">
        <v>202</v>
      </c>
      <c r="D9" s="81">
        <v>1800</v>
      </c>
      <c r="E9" s="49">
        <v>210</v>
      </c>
      <c r="F9" s="82">
        <v>96</v>
      </c>
      <c r="G9" s="49">
        <v>289</v>
      </c>
      <c r="H9" s="49">
        <v>56</v>
      </c>
      <c r="I9" s="49">
        <v>22</v>
      </c>
      <c r="J9" s="49">
        <v>761</v>
      </c>
      <c r="K9" s="49">
        <v>209</v>
      </c>
      <c r="L9" s="49">
        <v>134</v>
      </c>
      <c r="M9" s="49">
        <v>23</v>
      </c>
    </row>
    <row r="10" spans="1:11" ht="18" customHeight="1">
      <c r="A10" s="83" t="s">
        <v>43</v>
      </c>
      <c r="B10" s="83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84" t="s">
        <v>44</v>
      </c>
      <c r="B11" s="83"/>
      <c r="C11" s="7"/>
      <c r="D11" s="7"/>
      <c r="E11" s="7"/>
      <c r="F11" s="7"/>
      <c r="G11" s="7"/>
      <c r="H11" s="7"/>
      <c r="I11" s="7"/>
      <c r="J11" s="7"/>
      <c r="K11" s="7"/>
    </row>
    <row r="12" spans="1:11" ht="18" customHeight="1">
      <c r="A12" s="34" t="s">
        <v>214</v>
      </c>
      <c r="B12" s="34"/>
      <c r="C12" s="7"/>
      <c r="D12" s="7"/>
      <c r="E12" s="7"/>
      <c r="F12" s="7"/>
      <c r="G12" s="7"/>
      <c r="H12" s="7"/>
      <c r="I12" s="7"/>
      <c r="J12" s="7"/>
      <c r="K12" s="7"/>
    </row>
    <row r="13" spans="1:2" ht="18" customHeight="1">
      <c r="A13" s="34" t="s">
        <v>215</v>
      </c>
      <c r="B13" s="7"/>
    </row>
    <row r="15" ht="13.5">
      <c r="N15" s="50"/>
    </row>
  </sheetData>
  <sheetProtection/>
  <mergeCells count="13">
    <mergeCell ref="I3:I4"/>
    <mergeCell ref="J3:J4"/>
    <mergeCell ref="K3:K4"/>
    <mergeCell ref="L3:L4"/>
    <mergeCell ref="M3:M4"/>
    <mergeCell ref="A3:C4"/>
    <mergeCell ref="A1:M1"/>
    <mergeCell ref="A2:M2"/>
    <mergeCell ref="D3:D4"/>
    <mergeCell ref="E3:E4"/>
    <mergeCell ref="F3:F4"/>
    <mergeCell ref="G3:G4"/>
    <mergeCell ref="H3:H4"/>
  </mergeCells>
  <printOptions/>
  <pageMargins left="0.77" right="0.7874015748031497" top="0.61" bottom="0.551181102362204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C13" sqref="C13:C14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73" customFormat="1" ht="21" customHeight="1">
      <c r="A1" s="168" t="s">
        <v>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3:15" s="67" customFormat="1" ht="18" customHeight="1">
      <c r="M2" s="127" t="s">
        <v>46</v>
      </c>
      <c r="N2" s="127"/>
      <c r="O2" s="127"/>
    </row>
    <row r="3" spans="1:15" s="67" customFormat="1" ht="18.75" customHeight="1">
      <c r="A3" s="193" t="s">
        <v>47</v>
      </c>
      <c r="B3" s="193"/>
      <c r="C3" s="194"/>
      <c r="D3" s="169" t="s">
        <v>48</v>
      </c>
      <c r="E3" s="170"/>
      <c r="F3" s="171"/>
      <c r="G3" s="169" t="s">
        <v>49</v>
      </c>
      <c r="H3" s="170"/>
      <c r="I3" s="171"/>
      <c r="J3" s="169" t="s">
        <v>50</v>
      </c>
      <c r="K3" s="170"/>
      <c r="L3" s="171"/>
      <c r="M3" s="169" t="s">
        <v>51</v>
      </c>
      <c r="N3" s="172"/>
      <c r="O3" s="172"/>
    </row>
    <row r="4" spans="1:15" s="67" customFormat="1" ht="33.75" customHeight="1">
      <c r="A4" s="195"/>
      <c r="B4" s="195"/>
      <c r="C4" s="196"/>
      <c r="D4" s="74" t="s">
        <v>52</v>
      </c>
      <c r="E4" s="74" t="s">
        <v>53</v>
      </c>
      <c r="F4" s="74" t="s">
        <v>54</v>
      </c>
      <c r="G4" s="74" t="s">
        <v>52</v>
      </c>
      <c r="H4" s="74" t="s">
        <v>53</v>
      </c>
      <c r="I4" s="74" t="s">
        <v>54</v>
      </c>
      <c r="J4" s="74" t="s">
        <v>52</v>
      </c>
      <c r="K4" s="74" t="s">
        <v>53</v>
      </c>
      <c r="L4" s="74" t="s">
        <v>54</v>
      </c>
      <c r="M4" s="74" t="s">
        <v>52</v>
      </c>
      <c r="N4" s="74" t="s">
        <v>53</v>
      </c>
      <c r="O4" s="69" t="s">
        <v>54</v>
      </c>
    </row>
    <row r="5" spans="1:15" s="67" customFormat="1" ht="11.25" customHeight="1">
      <c r="A5" s="173" t="s">
        <v>185</v>
      </c>
      <c r="B5" s="176">
        <v>30</v>
      </c>
      <c r="C5" s="181" t="s">
        <v>186</v>
      </c>
      <c r="D5" s="183">
        <v>1392</v>
      </c>
      <c r="E5" s="187">
        <v>1361</v>
      </c>
      <c r="F5" s="190">
        <v>97.8</v>
      </c>
      <c r="G5" s="187">
        <v>1339</v>
      </c>
      <c r="H5" s="187">
        <v>1312</v>
      </c>
      <c r="I5" s="190">
        <v>98</v>
      </c>
      <c r="J5" s="187">
        <v>1345</v>
      </c>
      <c r="K5" s="187">
        <v>1317</v>
      </c>
      <c r="L5" s="190">
        <v>97.9</v>
      </c>
      <c r="M5" s="187">
        <v>1338</v>
      </c>
      <c r="N5" s="187">
        <v>1326</v>
      </c>
      <c r="O5" s="190">
        <v>99.1</v>
      </c>
    </row>
    <row r="6" spans="1:15" s="67" customFormat="1" ht="11.25" customHeight="1">
      <c r="A6" s="174"/>
      <c r="B6" s="177"/>
      <c r="C6" s="182"/>
      <c r="D6" s="184"/>
      <c r="E6" s="188"/>
      <c r="F6" s="191"/>
      <c r="G6" s="188"/>
      <c r="H6" s="188"/>
      <c r="I6" s="191"/>
      <c r="J6" s="188"/>
      <c r="K6" s="188"/>
      <c r="L6" s="191"/>
      <c r="M6" s="188"/>
      <c r="N6" s="188"/>
      <c r="O6" s="191"/>
    </row>
    <row r="7" spans="1:15" s="67" customFormat="1" ht="11.25" customHeight="1">
      <c r="A7" s="30"/>
      <c r="B7" s="122">
        <v>31</v>
      </c>
      <c r="C7" s="71"/>
      <c r="D7" s="184">
        <v>1321</v>
      </c>
      <c r="E7" s="188">
        <v>1310</v>
      </c>
      <c r="F7" s="191">
        <v>99.2</v>
      </c>
      <c r="G7" s="188">
        <v>1387</v>
      </c>
      <c r="H7" s="188">
        <v>1337</v>
      </c>
      <c r="I7" s="191">
        <v>96.3</v>
      </c>
      <c r="J7" s="188">
        <v>1349</v>
      </c>
      <c r="K7" s="188">
        <v>1296</v>
      </c>
      <c r="L7" s="191">
        <v>96.1</v>
      </c>
      <c r="M7" s="188">
        <v>1368</v>
      </c>
      <c r="N7" s="188">
        <v>1316</v>
      </c>
      <c r="O7" s="191">
        <v>96.2</v>
      </c>
    </row>
    <row r="8" spans="1:15" s="67" customFormat="1" ht="11.25" customHeight="1">
      <c r="A8" s="27" t="s">
        <v>187</v>
      </c>
      <c r="B8" s="27" t="s">
        <v>188</v>
      </c>
      <c r="C8" s="28" t="s">
        <v>189</v>
      </c>
      <c r="D8" s="184"/>
      <c r="E8" s="188"/>
      <c r="F8" s="191"/>
      <c r="G8" s="188"/>
      <c r="H8" s="188"/>
      <c r="I8" s="191"/>
      <c r="J8" s="188"/>
      <c r="K8" s="188"/>
      <c r="L8" s="191"/>
      <c r="M8" s="188"/>
      <c r="N8" s="188"/>
      <c r="O8" s="191"/>
    </row>
    <row r="9" spans="1:15" s="67" customFormat="1" ht="11.25" customHeight="1">
      <c r="A9" s="180" t="s">
        <v>190</v>
      </c>
      <c r="B9" s="178">
        <f>B11-1</f>
        <v>2</v>
      </c>
      <c r="C9" s="186" t="s">
        <v>191</v>
      </c>
      <c r="D9" s="184">
        <v>1315</v>
      </c>
      <c r="E9" s="188">
        <v>1255</v>
      </c>
      <c r="F9" s="191">
        <v>95.4</v>
      </c>
      <c r="G9" s="188">
        <v>1346</v>
      </c>
      <c r="H9" s="188">
        <v>1292</v>
      </c>
      <c r="I9" s="191">
        <v>96</v>
      </c>
      <c r="J9" s="188">
        <v>1323</v>
      </c>
      <c r="K9" s="188">
        <v>1286</v>
      </c>
      <c r="L9" s="191">
        <v>97.2</v>
      </c>
      <c r="M9" s="188">
        <v>1273</v>
      </c>
      <c r="N9" s="188">
        <v>1236</v>
      </c>
      <c r="O9" s="191">
        <v>97.1</v>
      </c>
    </row>
    <row r="10" spans="1:15" s="67" customFormat="1" ht="11.25" customHeight="1">
      <c r="A10" s="180"/>
      <c r="B10" s="178"/>
      <c r="C10" s="186"/>
      <c r="D10" s="184"/>
      <c r="E10" s="188"/>
      <c r="F10" s="191"/>
      <c r="G10" s="188"/>
      <c r="H10" s="188"/>
      <c r="I10" s="191"/>
      <c r="J10" s="188"/>
      <c r="K10" s="188"/>
      <c r="L10" s="191"/>
      <c r="M10" s="188"/>
      <c r="N10" s="188"/>
      <c r="O10" s="191"/>
    </row>
    <row r="11" spans="1:15" s="67" customFormat="1" ht="11.25" customHeight="1">
      <c r="A11" s="180"/>
      <c r="B11" s="178">
        <f>B13-1</f>
        <v>3</v>
      </c>
      <c r="C11" s="186"/>
      <c r="D11" s="184">
        <v>1190</v>
      </c>
      <c r="E11" s="188">
        <v>1164</v>
      </c>
      <c r="F11" s="191">
        <v>97.8</v>
      </c>
      <c r="G11" s="188">
        <v>1255</v>
      </c>
      <c r="H11" s="188">
        <v>1211</v>
      </c>
      <c r="I11" s="191">
        <v>96.5</v>
      </c>
      <c r="J11" s="188">
        <v>1372</v>
      </c>
      <c r="K11" s="188">
        <v>1328</v>
      </c>
      <c r="L11" s="191">
        <v>96.8</v>
      </c>
      <c r="M11" s="188">
        <v>1373</v>
      </c>
      <c r="N11" s="188">
        <v>1300</v>
      </c>
      <c r="O11" s="191">
        <v>94.7</v>
      </c>
    </row>
    <row r="12" spans="1:15" s="67" customFormat="1" ht="11.25" customHeight="1">
      <c r="A12" s="180"/>
      <c r="B12" s="178"/>
      <c r="C12" s="186"/>
      <c r="D12" s="184"/>
      <c r="E12" s="188"/>
      <c r="F12" s="191"/>
      <c r="G12" s="188"/>
      <c r="H12" s="188"/>
      <c r="I12" s="191"/>
      <c r="J12" s="188"/>
      <c r="K12" s="188"/>
      <c r="L12" s="191"/>
      <c r="M12" s="188"/>
      <c r="N12" s="188"/>
      <c r="O12" s="191"/>
    </row>
    <row r="13" spans="1:15" s="67" customFormat="1" ht="11.25" customHeight="1">
      <c r="A13" s="174"/>
      <c r="B13" s="178">
        <v>4</v>
      </c>
      <c r="C13" s="178"/>
      <c r="D13" s="184">
        <v>1242</v>
      </c>
      <c r="E13" s="188">
        <v>1227</v>
      </c>
      <c r="F13" s="191">
        <v>98.8</v>
      </c>
      <c r="G13" s="188">
        <v>1202</v>
      </c>
      <c r="H13" s="188">
        <v>1175</v>
      </c>
      <c r="I13" s="191">
        <v>97.8</v>
      </c>
      <c r="J13" s="188">
        <v>1192</v>
      </c>
      <c r="K13" s="188">
        <v>1186</v>
      </c>
      <c r="L13" s="191">
        <v>99.5</v>
      </c>
      <c r="M13" s="188">
        <v>1314</v>
      </c>
      <c r="N13" s="188">
        <v>1299</v>
      </c>
      <c r="O13" s="191">
        <v>98.9</v>
      </c>
    </row>
    <row r="14" spans="1:15" s="67" customFormat="1" ht="11.25" customHeight="1">
      <c r="A14" s="175"/>
      <c r="B14" s="179"/>
      <c r="C14" s="179"/>
      <c r="D14" s="185"/>
      <c r="E14" s="189"/>
      <c r="F14" s="192"/>
      <c r="G14" s="189"/>
      <c r="H14" s="189"/>
      <c r="I14" s="192"/>
      <c r="J14" s="189"/>
      <c r="K14" s="189"/>
      <c r="L14" s="192"/>
      <c r="M14" s="189"/>
      <c r="N14" s="189"/>
      <c r="O14" s="192"/>
    </row>
    <row r="15" spans="1:13" s="67" customFormat="1" ht="18" customHeight="1">
      <c r="A15" s="7" t="s">
        <v>56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7" ht="14.25">
      <c r="D17" s="35"/>
    </row>
    <row r="21" ht="13.5">
      <c r="D21" s="26"/>
    </row>
  </sheetData>
  <sheetProtection/>
  <mergeCells count="79">
    <mergeCell ref="O5:O6"/>
    <mergeCell ref="O7:O8"/>
    <mergeCell ref="O9:O10"/>
    <mergeCell ref="O11:O12"/>
    <mergeCell ref="O13:O14"/>
    <mergeCell ref="A3:C4"/>
    <mergeCell ref="M5:M6"/>
    <mergeCell ref="M7:M8"/>
    <mergeCell ref="M9:M10"/>
    <mergeCell ref="M11:M12"/>
    <mergeCell ref="M13:M14"/>
    <mergeCell ref="N5:N6"/>
    <mergeCell ref="N7:N8"/>
    <mergeCell ref="N9:N10"/>
    <mergeCell ref="N11:N12"/>
    <mergeCell ref="N13:N14"/>
    <mergeCell ref="K5:K6"/>
    <mergeCell ref="K7:K8"/>
    <mergeCell ref="K9:K10"/>
    <mergeCell ref="K11:K12"/>
    <mergeCell ref="K13:K14"/>
    <mergeCell ref="L5:L6"/>
    <mergeCell ref="L7:L8"/>
    <mergeCell ref="L9:L10"/>
    <mergeCell ref="L11:L12"/>
    <mergeCell ref="L13:L14"/>
    <mergeCell ref="I5:I6"/>
    <mergeCell ref="I7:I8"/>
    <mergeCell ref="I9:I10"/>
    <mergeCell ref="I11:I12"/>
    <mergeCell ref="I13:I14"/>
    <mergeCell ref="J5:J6"/>
    <mergeCell ref="J7:J8"/>
    <mergeCell ref="J9:J10"/>
    <mergeCell ref="J11:J12"/>
    <mergeCell ref="J13:J14"/>
    <mergeCell ref="G5:G6"/>
    <mergeCell ref="G7:G8"/>
    <mergeCell ref="G9:G10"/>
    <mergeCell ref="G11:G12"/>
    <mergeCell ref="G13:G14"/>
    <mergeCell ref="H5:H6"/>
    <mergeCell ref="H7:H8"/>
    <mergeCell ref="H9:H10"/>
    <mergeCell ref="H11:H12"/>
    <mergeCell ref="H13:H14"/>
    <mergeCell ref="E5:E6"/>
    <mergeCell ref="E7:E8"/>
    <mergeCell ref="E9:E10"/>
    <mergeCell ref="E11:E12"/>
    <mergeCell ref="E13:E14"/>
    <mergeCell ref="F5:F6"/>
    <mergeCell ref="F7:F8"/>
    <mergeCell ref="F9:F10"/>
    <mergeCell ref="F11:F12"/>
    <mergeCell ref="F13:F14"/>
    <mergeCell ref="C5:C6"/>
    <mergeCell ref="C13:C14"/>
    <mergeCell ref="D5:D6"/>
    <mergeCell ref="D7:D8"/>
    <mergeCell ref="D9:D10"/>
    <mergeCell ref="D11:D12"/>
    <mergeCell ref="D13:D14"/>
    <mergeCell ref="C11:C12"/>
    <mergeCell ref="C9:C10"/>
    <mergeCell ref="A5:A6"/>
    <mergeCell ref="A13:A14"/>
    <mergeCell ref="B5:B6"/>
    <mergeCell ref="B13:B14"/>
    <mergeCell ref="A11:A12"/>
    <mergeCell ref="B11:B12"/>
    <mergeCell ref="A9:A10"/>
    <mergeCell ref="B9:B10"/>
    <mergeCell ref="A1:O1"/>
    <mergeCell ref="M2:O2"/>
    <mergeCell ref="D3:F3"/>
    <mergeCell ref="G3:I3"/>
    <mergeCell ref="J3:L3"/>
    <mergeCell ref="M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H18" sqref="H18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4" width="6.125" style="0" customWidth="1"/>
    <col min="5" max="5" width="6.375" style="0" bestFit="1" customWidth="1"/>
    <col min="6" max="6" width="6.00390625" style="0" customWidth="1"/>
    <col min="7" max="7" width="6.375" style="0" bestFit="1" customWidth="1"/>
    <col min="8" max="8" width="6.125" style="0" customWidth="1"/>
    <col min="9" max="9" width="6.375" style="0" bestFit="1" customWidth="1"/>
    <col min="10" max="10" width="7.00390625" style="0" customWidth="1"/>
    <col min="11" max="11" width="6.375" style="0" bestFit="1" customWidth="1"/>
    <col min="12" max="12" width="7.00390625" style="0" customWidth="1"/>
    <col min="13" max="13" width="6.375" style="0" bestFit="1" customWidth="1"/>
    <col min="14" max="14" width="6.125" style="0" customWidth="1"/>
    <col min="15" max="15" width="6.375" style="0" bestFit="1" customWidth="1"/>
  </cols>
  <sheetData>
    <row r="1" spans="1:15" ht="21" customHeight="1">
      <c r="A1" s="159" t="s">
        <v>57</v>
      </c>
      <c r="B1" s="159"/>
      <c r="C1" s="159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60"/>
      <c r="O1" s="160"/>
    </row>
    <row r="2" spans="1:15" s="67" customFormat="1" ht="18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27" t="s">
        <v>58</v>
      </c>
      <c r="O2" s="127"/>
    </row>
    <row r="3" spans="1:15" s="67" customFormat="1" ht="18.75" customHeight="1">
      <c r="A3" s="193" t="s">
        <v>47</v>
      </c>
      <c r="B3" s="193"/>
      <c r="C3" s="194"/>
      <c r="D3" s="169" t="s">
        <v>59</v>
      </c>
      <c r="E3" s="170"/>
      <c r="F3" s="169" t="s">
        <v>60</v>
      </c>
      <c r="G3" s="199"/>
      <c r="H3" s="169" t="s">
        <v>61</v>
      </c>
      <c r="I3" s="170"/>
      <c r="J3" s="169" t="s">
        <v>62</v>
      </c>
      <c r="K3" s="170"/>
      <c r="L3" s="169" t="s">
        <v>63</v>
      </c>
      <c r="M3" s="170"/>
      <c r="N3" s="200" t="s">
        <v>64</v>
      </c>
      <c r="O3" s="193"/>
    </row>
    <row r="4" spans="1:15" s="67" customFormat="1" ht="33.75" customHeight="1">
      <c r="A4" s="195"/>
      <c r="B4" s="195"/>
      <c r="C4" s="196"/>
      <c r="D4" s="68" t="s">
        <v>65</v>
      </c>
      <c r="E4" s="69" t="s">
        <v>66</v>
      </c>
      <c r="F4" s="70" t="s">
        <v>65</v>
      </c>
      <c r="G4" s="69" t="s">
        <v>67</v>
      </c>
      <c r="H4" s="70" t="s">
        <v>65</v>
      </c>
      <c r="I4" s="69" t="s">
        <v>67</v>
      </c>
      <c r="J4" s="70" t="s">
        <v>65</v>
      </c>
      <c r="K4" s="69" t="s">
        <v>67</v>
      </c>
      <c r="L4" s="70" t="s">
        <v>65</v>
      </c>
      <c r="M4" s="69" t="s">
        <v>67</v>
      </c>
      <c r="N4" s="68" t="s">
        <v>65</v>
      </c>
      <c r="O4" s="69" t="s">
        <v>67</v>
      </c>
    </row>
    <row r="5" spans="1:15" s="67" customFormat="1" ht="15" customHeight="1">
      <c r="A5" s="173" t="s">
        <v>185</v>
      </c>
      <c r="B5" s="176">
        <v>30</v>
      </c>
      <c r="C5" s="181" t="s">
        <v>186</v>
      </c>
      <c r="D5" s="183">
        <v>5858</v>
      </c>
      <c r="E5" s="187">
        <v>25</v>
      </c>
      <c r="F5" s="187">
        <v>4186</v>
      </c>
      <c r="G5" s="187">
        <v>52</v>
      </c>
      <c r="H5" s="187">
        <v>4279</v>
      </c>
      <c r="I5" s="187">
        <v>147</v>
      </c>
      <c r="J5" s="187">
        <v>10345</v>
      </c>
      <c r="K5" s="187">
        <v>129</v>
      </c>
      <c r="L5" s="187">
        <v>9991</v>
      </c>
      <c r="M5" s="187">
        <v>723</v>
      </c>
      <c r="N5" s="187">
        <v>3656</v>
      </c>
      <c r="O5" s="187">
        <v>238</v>
      </c>
    </row>
    <row r="6" spans="1:15" s="67" customFormat="1" ht="15" customHeight="1">
      <c r="A6" s="174"/>
      <c r="B6" s="177"/>
      <c r="C6" s="182"/>
      <c r="D6" s="184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s="67" customFormat="1" ht="15" customHeight="1">
      <c r="A7" s="30"/>
      <c r="B7" s="122">
        <v>31</v>
      </c>
      <c r="C7" s="71"/>
      <c r="D7" s="184">
        <v>5437</v>
      </c>
      <c r="E7" s="188">
        <v>369</v>
      </c>
      <c r="F7" s="188">
        <v>4482</v>
      </c>
      <c r="G7" s="188">
        <v>48</v>
      </c>
      <c r="H7" s="188">
        <v>4836</v>
      </c>
      <c r="I7" s="188">
        <v>249</v>
      </c>
      <c r="J7" s="188">
        <v>10434</v>
      </c>
      <c r="K7" s="188">
        <v>196</v>
      </c>
      <c r="L7" s="188">
        <v>9609</v>
      </c>
      <c r="M7" s="188">
        <v>766</v>
      </c>
      <c r="N7" s="188">
        <v>3508</v>
      </c>
      <c r="O7" s="188">
        <v>238</v>
      </c>
    </row>
    <row r="8" spans="1:15" s="67" customFormat="1" ht="15" customHeight="1">
      <c r="A8" s="27" t="s">
        <v>187</v>
      </c>
      <c r="B8" s="27" t="s">
        <v>188</v>
      </c>
      <c r="C8" s="28" t="s">
        <v>189</v>
      </c>
      <c r="D8" s="184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15" s="67" customFormat="1" ht="15" customHeight="1">
      <c r="A9" s="180" t="s">
        <v>190</v>
      </c>
      <c r="B9" s="178">
        <f>B11-1</f>
        <v>2</v>
      </c>
      <c r="C9" s="186" t="s">
        <v>191</v>
      </c>
      <c r="D9" s="184">
        <v>4607</v>
      </c>
      <c r="E9" s="188">
        <v>287</v>
      </c>
      <c r="F9" s="188">
        <v>3702</v>
      </c>
      <c r="G9" s="188">
        <v>47</v>
      </c>
      <c r="H9" s="188">
        <v>3751</v>
      </c>
      <c r="I9" s="188">
        <v>272</v>
      </c>
      <c r="J9" s="188">
        <v>9520</v>
      </c>
      <c r="K9" s="188">
        <v>277</v>
      </c>
      <c r="L9" s="188">
        <v>8742</v>
      </c>
      <c r="M9" s="188">
        <v>707</v>
      </c>
      <c r="N9" s="188">
        <v>3174</v>
      </c>
      <c r="O9" s="188">
        <v>195</v>
      </c>
    </row>
    <row r="10" spans="1:15" s="67" customFormat="1" ht="15" customHeight="1">
      <c r="A10" s="180"/>
      <c r="B10" s="178"/>
      <c r="C10" s="186"/>
      <c r="D10" s="184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spans="1:15" s="67" customFormat="1" ht="15" customHeight="1">
      <c r="A11" s="180"/>
      <c r="B11" s="178">
        <f>B13-1</f>
        <v>3</v>
      </c>
      <c r="C11" s="186"/>
      <c r="D11" s="184">
        <v>4883</v>
      </c>
      <c r="E11" s="188">
        <v>328</v>
      </c>
      <c r="F11" s="188">
        <v>4424</v>
      </c>
      <c r="G11" s="188">
        <v>58</v>
      </c>
      <c r="H11" s="188">
        <v>4595</v>
      </c>
      <c r="I11" s="188">
        <v>371</v>
      </c>
      <c r="J11" s="188">
        <v>9671</v>
      </c>
      <c r="K11" s="188">
        <v>168</v>
      </c>
      <c r="L11" s="188">
        <v>8904</v>
      </c>
      <c r="M11" s="188">
        <v>600</v>
      </c>
      <c r="N11" s="188">
        <v>3229</v>
      </c>
      <c r="O11" s="188">
        <v>196</v>
      </c>
    </row>
    <row r="12" spans="1:15" s="67" customFormat="1" ht="15" customHeight="1">
      <c r="A12" s="180"/>
      <c r="B12" s="178"/>
      <c r="C12" s="186"/>
      <c r="D12" s="184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5" s="67" customFormat="1" ht="15" customHeight="1">
      <c r="A13" s="174"/>
      <c r="B13" s="178">
        <v>4</v>
      </c>
      <c r="C13" s="178"/>
      <c r="D13" s="201">
        <v>4938</v>
      </c>
      <c r="E13" s="203">
        <v>309</v>
      </c>
      <c r="F13" s="203">
        <v>4307</v>
      </c>
      <c r="G13" s="203">
        <v>49</v>
      </c>
      <c r="H13" s="203">
        <v>4223</v>
      </c>
      <c r="I13" s="203">
        <v>275</v>
      </c>
      <c r="J13" s="203">
        <v>9618</v>
      </c>
      <c r="K13" s="203">
        <v>185</v>
      </c>
      <c r="L13" s="203">
        <v>8790</v>
      </c>
      <c r="M13" s="203">
        <v>604</v>
      </c>
      <c r="N13" s="203">
        <v>3220</v>
      </c>
      <c r="O13" s="203">
        <v>198</v>
      </c>
    </row>
    <row r="14" spans="1:15" s="67" customFormat="1" ht="15" customHeight="1">
      <c r="A14" s="175"/>
      <c r="B14" s="179"/>
      <c r="C14" s="179"/>
      <c r="D14" s="202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15" s="67" customFormat="1" ht="18" customHeight="1">
      <c r="A15" s="7" t="s">
        <v>56</v>
      </c>
      <c r="B15" s="29"/>
      <c r="C15" s="29"/>
      <c r="O15" s="72"/>
    </row>
    <row r="17" ht="14.25">
      <c r="D17" s="35"/>
    </row>
    <row r="21" ht="13.5">
      <c r="D21" s="26"/>
    </row>
  </sheetData>
  <sheetProtection/>
  <mergeCells count="82">
    <mergeCell ref="O5:O6"/>
    <mergeCell ref="O7:O8"/>
    <mergeCell ref="O9:O10"/>
    <mergeCell ref="O11:O12"/>
    <mergeCell ref="O13:O14"/>
    <mergeCell ref="A3:C4"/>
    <mergeCell ref="M5:M6"/>
    <mergeCell ref="M7:M8"/>
    <mergeCell ref="M9:M10"/>
    <mergeCell ref="M11:M12"/>
    <mergeCell ref="M13:M14"/>
    <mergeCell ref="N5:N6"/>
    <mergeCell ref="N7:N8"/>
    <mergeCell ref="N9:N10"/>
    <mergeCell ref="N11:N12"/>
    <mergeCell ref="N13:N14"/>
    <mergeCell ref="K5:K6"/>
    <mergeCell ref="K7:K8"/>
    <mergeCell ref="K9:K10"/>
    <mergeCell ref="K11:K12"/>
    <mergeCell ref="K13:K14"/>
    <mergeCell ref="L5:L6"/>
    <mergeCell ref="L7:L8"/>
    <mergeCell ref="L9:L10"/>
    <mergeCell ref="L11:L12"/>
    <mergeCell ref="L13:L14"/>
    <mergeCell ref="I5:I6"/>
    <mergeCell ref="I7:I8"/>
    <mergeCell ref="I9:I10"/>
    <mergeCell ref="I11:I12"/>
    <mergeCell ref="I13:I14"/>
    <mergeCell ref="J5:J6"/>
    <mergeCell ref="J7:J8"/>
    <mergeCell ref="J9:J10"/>
    <mergeCell ref="J11:J12"/>
    <mergeCell ref="J13:J14"/>
    <mergeCell ref="G5:G6"/>
    <mergeCell ref="G7:G8"/>
    <mergeCell ref="G9:G10"/>
    <mergeCell ref="G11:G12"/>
    <mergeCell ref="G13:G14"/>
    <mergeCell ref="H5:H6"/>
    <mergeCell ref="H7:H8"/>
    <mergeCell ref="H9:H10"/>
    <mergeCell ref="H11:H12"/>
    <mergeCell ref="H13:H14"/>
    <mergeCell ref="E5:E6"/>
    <mergeCell ref="E7:E8"/>
    <mergeCell ref="E9:E10"/>
    <mergeCell ref="E11:E12"/>
    <mergeCell ref="E13:E14"/>
    <mergeCell ref="F5:F6"/>
    <mergeCell ref="F7:F8"/>
    <mergeCell ref="F9:F10"/>
    <mergeCell ref="F11:F12"/>
    <mergeCell ref="F13:F14"/>
    <mergeCell ref="C5:C6"/>
    <mergeCell ref="C13:C14"/>
    <mergeCell ref="D5:D6"/>
    <mergeCell ref="D7:D8"/>
    <mergeCell ref="D9:D10"/>
    <mergeCell ref="D11:D12"/>
    <mergeCell ref="D13:D14"/>
    <mergeCell ref="C11:C12"/>
    <mergeCell ref="C9:C10"/>
    <mergeCell ref="A5:A6"/>
    <mergeCell ref="A13:A14"/>
    <mergeCell ref="B5:B6"/>
    <mergeCell ref="B13:B14"/>
    <mergeCell ref="A11:A12"/>
    <mergeCell ref="B11:B12"/>
    <mergeCell ref="A9:A10"/>
    <mergeCell ref="B9:B10"/>
    <mergeCell ref="A1:O1"/>
    <mergeCell ref="A2:M2"/>
    <mergeCell ref="N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90" zoomScaleNormal="90" workbookViewId="0" topLeftCell="A1">
      <selection activeCell="A2" sqref="A2:F27"/>
    </sheetView>
  </sheetViews>
  <sheetFormatPr defaultColWidth="9.00390625" defaultRowHeight="13.5"/>
  <cols>
    <col min="1" max="1" width="19.25390625" style="13" customWidth="1"/>
    <col min="2" max="6" width="13.00390625" style="13" customWidth="1"/>
    <col min="7" max="7" width="10.625" style="13" customWidth="1"/>
    <col min="8" max="8" width="10.125" style="13" customWidth="1"/>
    <col min="9" max="10" width="11.125" style="13" customWidth="1"/>
    <col min="11" max="16384" width="9.00390625" style="13" customWidth="1"/>
  </cols>
  <sheetData>
    <row r="1" spans="1:6" ht="21" customHeight="1">
      <c r="A1" s="205" t="s">
        <v>68</v>
      </c>
      <c r="B1" s="205"/>
      <c r="C1" s="205"/>
      <c r="D1" s="205"/>
      <c r="E1" s="205"/>
      <c r="F1" s="205"/>
    </row>
    <row r="2" ht="18" customHeight="1">
      <c r="F2" s="52" t="s">
        <v>58</v>
      </c>
    </row>
    <row r="3" spans="1:6" ht="26.25" customHeight="1">
      <c r="A3" s="53" t="s">
        <v>69</v>
      </c>
      <c r="B3" s="54" t="s">
        <v>203</v>
      </c>
      <c r="C3" s="123" t="s">
        <v>204</v>
      </c>
      <c r="D3" s="123" t="s">
        <v>205</v>
      </c>
      <c r="E3" s="103" t="s">
        <v>206</v>
      </c>
      <c r="F3" s="54" t="s">
        <v>221</v>
      </c>
    </row>
    <row r="4" spans="1:6" ht="26.25" customHeight="1">
      <c r="A4" s="55" t="s">
        <v>70</v>
      </c>
      <c r="B4" s="56" t="s">
        <v>71</v>
      </c>
      <c r="C4" s="56" t="s">
        <v>71</v>
      </c>
      <c r="D4" s="56">
        <v>544</v>
      </c>
      <c r="E4" s="56">
        <v>1176</v>
      </c>
      <c r="F4" s="56">
        <v>1226</v>
      </c>
    </row>
    <row r="5" spans="1:6" ht="26.25" customHeight="1">
      <c r="A5" s="55" t="s">
        <v>72</v>
      </c>
      <c r="B5" s="56" t="s">
        <v>71</v>
      </c>
      <c r="C5" s="56" t="s">
        <v>71</v>
      </c>
      <c r="D5" s="56">
        <v>791</v>
      </c>
      <c r="E5" s="56">
        <v>1832</v>
      </c>
      <c r="F5" s="56">
        <v>1759</v>
      </c>
    </row>
    <row r="6" spans="1:6" ht="26.25" customHeight="1">
      <c r="A6" s="57" t="s">
        <v>73</v>
      </c>
      <c r="B6" s="58">
        <v>4027</v>
      </c>
      <c r="C6" s="56">
        <v>4030</v>
      </c>
      <c r="D6" s="56">
        <v>3946</v>
      </c>
      <c r="E6" s="56">
        <v>3620</v>
      </c>
      <c r="F6" s="56">
        <v>3621</v>
      </c>
    </row>
    <row r="7" spans="1:6" ht="30" customHeight="1">
      <c r="A7" s="57" t="s">
        <v>74</v>
      </c>
      <c r="B7" s="58">
        <v>5422</v>
      </c>
      <c r="C7" s="56">
        <v>5214</v>
      </c>
      <c r="D7" s="56">
        <v>5497</v>
      </c>
      <c r="E7" s="56">
        <v>4893</v>
      </c>
      <c r="F7" s="56">
        <v>4827</v>
      </c>
    </row>
    <row r="8" spans="1:6" ht="30" customHeight="1">
      <c r="A8" s="57" t="s">
        <v>75</v>
      </c>
      <c r="B8" s="56">
        <v>5420</v>
      </c>
      <c r="C8" s="56">
        <v>5410</v>
      </c>
      <c r="D8" s="56">
        <v>5322</v>
      </c>
      <c r="E8" s="56">
        <v>4873</v>
      </c>
      <c r="F8" s="56">
        <v>4827</v>
      </c>
    </row>
    <row r="9" spans="1:6" ht="26.25" customHeight="1">
      <c r="A9" s="59" t="s">
        <v>76</v>
      </c>
      <c r="B9" s="58">
        <v>5463</v>
      </c>
      <c r="C9" s="56">
        <v>5379</v>
      </c>
      <c r="D9" s="56">
        <v>5409</v>
      </c>
      <c r="E9" s="56">
        <v>4898</v>
      </c>
      <c r="F9" s="56">
        <v>4804</v>
      </c>
    </row>
    <row r="10" spans="1:6" ht="26.25" customHeight="1">
      <c r="A10" s="59" t="s">
        <v>77</v>
      </c>
      <c r="B10" s="56" t="s">
        <v>71</v>
      </c>
      <c r="C10" s="56" t="s">
        <v>71</v>
      </c>
      <c r="D10" s="56" t="s">
        <v>71</v>
      </c>
      <c r="E10" s="56">
        <v>0</v>
      </c>
      <c r="F10" s="56">
        <v>0</v>
      </c>
    </row>
    <row r="11" spans="1:6" ht="26.25" customHeight="1">
      <c r="A11" s="57" t="s">
        <v>78</v>
      </c>
      <c r="B11" s="58">
        <v>24</v>
      </c>
      <c r="C11" s="56">
        <v>7</v>
      </c>
      <c r="D11" s="56">
        <v>1</v>
      </c>
      <c r="E11" s="56">
        <v>0</v>
      </c>
      <c r="F11" s="56">
        <v>1</v>
      </c>
    </row>
    <row r="12" spans="1:6" ht="26.25" customHeight="1">
      <c r="A12" s="57" t="s">
        <v>79</v>
      </c>
      <c r="B12" s="56" t="s">
        <v>71</v>
      </c>
      <c r="C12" s="56" t="s">
        <v>71</v>
      </c>
      <c r="D12" s="56" t="s">
        <v>71</v>
      </c>
      <c r="E12" s="56">
        <v>0</v>
      </c>
      <c r="F12" s="56">
        <v>0</v>
      </c>
    </row>
    <row r="13" spans="1:6" ht="26.25" customHeight="1">
      <c r="A13" s="57" t="s">
        <v>80</v>
      </c>
      <c r="B13" s="58">
        <v>962</v>
      </c>
      <c r="C13" s="56">
        <v>1023</v>
      </c>
      <c r="D13" s="56">
        <v>1043</v>
      </c>
      <c r="E13" s="56">
        <v>907</v>
      </c>
      <c r="F13" s="56">
        <v>969</v>
      </c>
    </row>
    <row r="14" spans="1:6" ht="26.25" customHeight="1">
      <c r="A14" s="57" t="s">
        <v>81</v>
      </c>
      <c r="B14" s="56">
        <v>1342</v>
      </c>
      <c r="C14" s="56">
        <v>1331</v>
      </c>
      <c r="D14" s="56">
        <v>1352</v>
      </c>
      <c r="E14" s="56">
        <v>1216</v>
      </c>
      <c r="F14" s="56">
        <v>1229</v>
      </c>
    </row>
    <row r="15" spans="1:6" ht="26.25" customHeight="1">
      <c r="A15" s="57" t="s">
        <v>82</v>
      </c>
      <c r="B15" s="58">
        <v>2566</v>
      </c>
      <c r="C15" s="56">
        <v>2577</v>
      </c>
      <c r="D15" s="56">
        <v>2764</v>
      </c>
      <c r="E15" s="56">
        <v>2552</v>
      </c>
      <c r="F15" s="56">
        <v>2431</v>
      </c>
    </row>
    <row r="16" spans="1:7" ht="30" customHeight="1">
      <c r="A16" s="57" t="s">
        <v>83</v>
      </c>
      <c r="B16" s="56" t="s">
        <v>71</v>
      </c>
      <c r="C16" s="56" t="s">
        <v>71</v>
      </c>
      <c r="D16" s="56" t="s">
        <v>71</v>
      </c>
      <c r="E16" s="56">
        <v>0</v>
      </c>
      <c r="F16" s="56">
        <v>0</v>
      </c>
      <c r="G16" s="60"/>
    </row>
    <row r="17" spans="1:6" ht="26.25" customHeight="1">
      <c r="A17" s="57" t="s">
        <v>84</v>
      </c>
      <c r="B17" s="58" t="s">
        <v>71</v>
      </c>
      <c r="C17" s="56" t="s">
        <v>71</v>
      </c>
      <c r="D17" s="56" t="s">
        <v>71</v>
      </c>
      <c r="E17" s="56">
        <v>0</v>
      </c>
      <c r="F17" s="56">
        <v>0</v>
      </c>
    </row>
    <row r="18" spans="1:7" ht="26.25" customHeight="1">
      <c r="A18" s="57" t="s">
        <v>85</v>
      </c>
      <c r="B18" s="56">
        <v>2581</v>
      </c>
      <c r="C18" s="56">
        <v>2578</v>
      </c>
      <c r="D18" s="58">
        <v>2811</v>
      </c>
      <c r="E18" s="58">
        <v>2497</v>
      </c>
      <c r="F18" s="58">
        <v>2252</v>
      </c>
      <c r="G18" s="60"/>
    </row>
    <row r="19" spans="1:7" ht="26.25" customHeight="1">
      <c r="A19" s="57" t="s">
        <v>86</v>
      </c>
      <c r="B19" s="58">
        <v>6194</v>
      </c>
      <c r="C19" s="58">
        <v>5747</v>
      </c>
      <c r="D19" s="58">
        <v>5563</v>
      </c>
      <c r="E19" s="58">
        <v>3477</v>
      </c>
      <c r="F19" s="58">
        <v>6355</v>
      </c>
      <c r="G19" s="60"/>
    </row>
    <row r="20" spans="1:7" ht="26.25" customHeight="1">
      <c r="A20" s="57" t="s">
        <v>87</v>
      </c>
      <c r="B20" s="56">
        <v>14</v>
      </c>
      <c r="C20" s="56">
        <v>35</v>
      </c>
      <c r="D20" s="56">
        <v>189</v>
      </c>
      <c r="E20" s="56">
        <v>463</v>
      </c>
      <c r="F20" s="56">
        <v>1793</v>
      </c>
      <c r="G20" s="60"/>
    </row>
    <row r="21" spans="1:7" ht="30" customHeight="1">
      <c r="A21" s="57" t="s">
        <v>88</v>
      </c>
      <c r="B21" s="61" t="s">
        <v>71</v>
      </c>
      <c r="C21" s="61">
        <v>1501</v>
      </c>
      <c r="D21" s="61">
        <v>1765</v>
      </c>
      <c r="E21" s="61">
        <v>1407</v>
      </c>
      <c r="F21" s="61">
        <v>334</v>
      </c>
      <c r="G21" s="60"/>
    </row>
    <row r="22" spans="1:7" ht="30" customHeight="1">
      <c r="A22" s="62" t="s">
        <v>89</v>
      </c>
      <c r="B22" s="61" t="s">
        <v>71</v>
      </c>
      <c r="C22" s="61">
        <v>318</v>
      </c>
      <c r="D22" s="61">
        <v>320</v>
      </c>
      <c r="E22" s="61">
        <v>278</v>
      </c>
      <c r="F22" s="61">
        <v>105</v>
      </c>
      <c r="G22" s="60"/>
    </row>
    <row r="23" spans="1:8" ht="30" customHeight="1">
      <c r="A23" s="59" t="s">
        <v>90</v>
      </c>
      <c r="B23" s="56">
        <v>11249</v>
      </c>
      <c r="C23" s="56">
        <v>12198</v>
      </c>
      <c r="D23" s="56">
        <v>17439</v>
      </c>
      <c r="E23" s="56">
        <v>14363</v>
      </c>
      <c r="F23" s="56">
        <v>14780</v>
      </c>
      <c r="G23" s="63"/>
      <c r="H23" s="60"/>
    </row>
    <row r="24" spans="1:6" ht="30" customHeight="1" thickBot="1">
      <c r="A24" s="64" t="s">
        <v>91</v>
      </c>
      <c r="B24" s="65">
        <v>2804</v>
      </c>
      <c r="C24" s="65">
        <v>1141</v>
      </c>
      <c r="D24" s="65">
        <v>1338</v>
      </c>
      <c r="E24" s="65">
        <v>1016</v>
      </c>
      <c r="F24" s="65">
        <v>1014</v>
      </c>
    </row>
    <row r="25" spans="1:8" ht="18" customHeight="1">
      <c r="A25" s="66" t="s">
        <v>56</v>
      </c>
      <c r="B25" s="63"/>
      <c r="C25" s="63"/>
      <c r="D25" s="63"/>
      <c r="E25" s="63"/>
      <c r="F25" s="63"/>
      <c r="G25" s="63"/>
      <c r="H25" s="60"/>
    </row>
    <row r="26" ht="19.5" customHeight="1">
      <c r="A26" s="63" t="s">
        <v>229</v>
      </c>
    </row>
    <row r="27" ht="15" customHeight="1">
      <c r="A27" s="63" t="s">
        <v>230</v>
      </c>
    </row>
    <row r="28" ht="13.5">
      <c r="A28" s="63"/>
    </row>
  </sheetData>
  <sheetProtection/>
  <mergeCells count="1">
    <mergeCell ref="A1:F1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0">
      <selection activeCell="A19" sqref="A19:IV19"/>
    </sheetView>
  </sheetViews>
  <sheetFormatPr defaultColWidth="9.00390625" defaultRowHeight="13.5"/>
  <cols>
    <col min="1" max="1" width="21.375" style="0" customWidth="1"/>
    <col min="2" max="6" width="13.00390625" style="0" customWidth="1"/>
    <col min="7" max="7" width="10.625" style="0" customWidth="1"/>
    <col min="8" max="8" width="10.125" style="0" customWidth="1"/>
    <col min="9" max="10" width="11.125" style="0" customWidth="1"/>
  </cols>
  <sheetData>
    <row r="1" spans="1:6" s="3" customFormat="1" ht="21" customHeight="1">
      <c r="A1" s="159" t="s">
        <v>92</v>
      </c>
      <c r="B1" s="159"/>
      <c r="C1" s="159"/>
      <c r="D1" s="159"/>
      <c r="E1" s="159"/>
      <c r="F1" s="159"/>
    </row>
    <row r="2" ht="18" customHeight="1">
      <c r="F2" s="23" t="s">
        <v>58</v>
      </c>
    </row>
    <row r="3" spans="1:6" ht="26.25" customHeight="1">
      <c r="A3" s="20" t="s">
        <v>93</v>
      </c>
      <c r="B3" s="21" t="s">
        <v>224</v>
      </c>
      <c r="C3" s="21" t="s">
        <v>225</v>
      </c>
      <c r="D3" s="39" t="s">
        <v>226</v>
      </c>
      <c r="E3" s="125" t="s">
        <v>227</v>
      </c>
      <c r="F3" s="126" t="s">
        <v>228</v>
      </c>
    </row>
    <row r="4" spans="1:6" s="3" customFormat="1" ht="26.25" customHeight="1">
      <c r="A4" s="40" t="s">
        <v>94</v>
      </c>
      <c r="B4" s="41">
        <v>952</v>
      </c>
      <c r="C4" s="41">
        <v>983</v>
      </c>
      <c r="D4" s="42">
        <v>994</v>
      </c>
      <c r="E4" s="42">
        <v>1022</v>
      </c>
      <c r="F4" s="41">
        <v>1111</v>
      </c>
    </row>
    <row r="5" spans="1:6" ht="13.5" customHeight="1">
      <c r="A5" s="43"/>
      <c r="B5" s="44"/>
      <c r="C5" s="44"/>
      <c r="D5" s="45"/>
      <c r="E5" s="45"/>
      <c r="F5" s="45"/>
    </row>
    <row r="6" spans="1:6" ht="26.25" customHeight="1">
      <c r="A6" s="46" t="s">
        <v>95</v>
      </c>
      <c r="B6" s="47">
        <v>2</v>
      </c>
      <c r="C6" s="47">
        <v>4</v>
      </c>
      <c r="D6" s="47" t="s">
        <v>71</v>
      </c>
      <c r="E6" s="47" t="s">
        <v>71</v>
      </c>
      <c r="F6" s="47">
        <v>1</v>
      </c>
    </row>
    <row r="7" spans="1:6" ht="26.25" customHeight="1">
      <c r="A7" s="46" t="s">
        <v>96</v>
      </c>
      <c r="B7" s="47">
        <v>267</v>
      </c>
      <c r="C7" s="47">
        <v>308</v>
      </c>
      <c r="D7" s="47">
        <v>306</v>
      </c>
      <c r="E7" s="47">
        <v>304</v>
      </c>
      <c r="F7" s="47">
        <v>321</v>
      </c>
    </row>
    <row r="8" spans="1:6" ht="26.25" customHeight="1">
      <c r="A8" s="46" t="s">
        <v>97</v>
      </c>
      <c r="B8" s="47">
        <v>134</v>
      </c>
      <c r="C8" s="47">
        <v>143</v>
      </c>
      <c r="D8" s="47">
        <v>164</v>
      </c>
      <c r="E8" s="47">
        <v>148</v>
      </c>
      <c r="F8" s="47">
        <v>155</v>
      </c>
    </row>
    <row r="9" spans="1:6" ht="26.25" customHeight="1">
      <c r="A9" s="46" t="s">
        <v>98</v>
      </c>
      <c r="B9" s="47">
        <v>9</v>
      </c>
      <c r="C9" s="47">
        <v>13</v>
      </c>
      <c r="D9" s="47">
        <v>10</v>
      </c>
      <c r="E9" s="47">
        <v>12</v>
      </c>
      <c r="F9" s="47">
        <v>12</v>
      </c>
    </row>
    <row r="10" spans="1:6" ht="26.25" customHeight="1">
      <c r="A10" s="46" t="s">
        <v>99</v>
      </c>
      <c r="B10" s="47">
        <v>73</v>
      </c>
      <c r="C10" s="47">
        <v>63</v>
      </c>
      <c r="D10" s="47">
        <v>63</v>
      </c>
      <c r="E10" s="47">
        <v>63</v>
      </c>
      <c r="F10" s="47">
        <v>77</v>
      </c>
    </row>
    <row r="11" spans="1:6" ht="26.25" customHeight="1">
      <c r="A11" s="46" t="s">
        <v>100</v>
      </c>
      <c r="B11" s="47">
        <v>91</v>
      </c>
      <c r="C11" s="47">
        <v>72</v>
      </c>
      <c r="D11" s="47">
        <v>59</v>
      </c>
      <c r="E11" s="47">
        <v>53</v>
      </c>
      <c r="F11" s="47">
        <v>64</v>
      </c>
    </row>
    <row r="12" spans="1:6" ht="26.25" customHeight="1">
      <c r="A12" s="46" t="s">
        <v>101</v>
      </c>
      <c r="B12" s="47">
        <v>18</v>
      </c>
      <c r="C12" s="47">
        <v>22</v>
      </c>
      <c r="D12" s="47">
        <v>11</v>
      </c>
      <c r="E12" s="47">
        <v>19</v>
      </c>
      <c r="F12" s="47">
        <v>13</v>
      </c>
    </row>
    <row r="13" spans="1:6" ht="26.25" customHeight="1">
      <c r="A13" s="46" t="s">
        <v>102</v>
      </c>
      <c r="B13" s="47">
        <v>10</v>
      </c>
      <c r="C13" s="47">
        <v>13</v>
      </c>
      <c r="D13" s="47">
        <v>15</v>
      </c>
      <c r="E13" s="47">
        <v>20</v>
      </c>
      <c r="F13" s="47">
        <v>22</v>
      </c>
    </row>
    <row r="14" spans="1:6" ht="26.25" customHeight="1">
      <c r="A14" s="46" t="s">
        <v>103</v>
      </c>
      <c r="B14" s="47">
        <v>46</v>
      </c>
      <c r="C14" s="47">
        <v>43</v>
      </c>
      <c r="D14" s="47">
        <v>57</v>
      </c>
      <c r="E14" s="47">
        <v>79</v>
      </c>
      <c r="F14" s="47">
        <v>81</v>
      </c>
    </row>
    <row r="15" spans="1:6" ht="26.25" customHeight="1">
      <c r="A15" s="46" t="s">
        <v>104</v>
      </c>
      <c r="B15" s="47">
        <v>21</v>
      </c>
      <c r="C15" s="47">
        <v>18</v>
      </c>
      <c r="D15" s="47">
        <v>18</v>
      </c>
      <c r="E15" s="47">
        <v>25</v>
      </c>
      <c r="F15" s="47">
        <v>19</v>
      </c>
    </row>
    <row r="16" spans="1:6" ht="26.25" customHeight="1">
      <c r="A16" s="46" t="s">
        <v>105</v>
      </c>
      <c r="B16" s="47">
        <v>17</v>
      </c>
      <c r="C16" s="47">
        <v>21</v>
      </c>
      <c r="D16" s="47">
        <v>20</v>
      </c>
      <c r="E16" s="47">
        <v>22</v>
      </c>
      <c r="F16" s="47">
        <v>17</v>
      </c>
    </row>
    <row r="17" spans="1:7" ht="26.25" customHeight="1">
      <c r="A17" s="48" t="s">
        <v>106</v>
      </c>
      <c r="B17" s="49">
        <v>264</v>
      </c>
      <c r="C17" s="49">
        <v>263</v>
      </c>
      <c r="D17" s="49">
        <v>271</v>
      </c>
      <c r="E17" s="49">
        <v>277</v>
      </c>
      <c r="F17" s="49">
        <v>329</v>
      </c>
      <c r="G17" s="50"/>
    </row>
    <row r="18" spans="1:8" ht="18" customHeight="1">
      <c r="A18" s="51" t="s">
        <v>56</v>
      </c>
      <c r="B18" s="7"/>
      <c r="C18" s="7"/>
      <c r="D18" s="7"/>
      <c r="E18" s="7"/>
      <c r="F18" s="14"/>
      <c r="G18" s="7"/>
      <c r="H18" s="50"/>
    </row>
    <row r="19" ht="14.25" customHeight="1">
      <c r="G19" s="50"/>
    </row>
  </sheetData>
  <sheetProtection/>
  <mergeCells count="1">
    <mergeCell ref="A1:F1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15" sqref="B15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4" t="s">
        <v>107</v>
      </c>
      <c r="B1" s="37"/>
      <c r="C1" s="37"/>
      <c r="D1" s="37"/>
      <c r="E1" s="38"/>
      <c r="F1" s="38"/>
      <c r="G1" s="38"/>
    </row>
    <row r="2" ht="18" customHeight="1">
      <c r="G2" s="23" t="s">
        <v>46</v>
      </c>
    </row>
    <row r="3" spans="1:7" s="36" customFormat="1" ht="26.25" customHeight="1">
      <c r="A3" s="145" t="s">
        <v>108</v>
      </c>
      <c r="B3" s="145"/>
      <c r="C3" s="146"/>
      <c r="D3" s="219" t="s">
        <v>109</v>
      </c>
      <c r="E3" s="219" t="s">
        <v>110</v>
      </c>
      <c r="F3" s="129" t="s">
        <v>111</v>
      </c>
      <c r="G3" s="224"/>
    </row>
    <row r="4" spans="1:7" s="36" customFormat="1" ht="26.25" customHeight="1">
      <c r="A4" s="149"/>
      <c r="B4" s="149"/>
      <c r="C4" s="150"/>
      <c r="D4" s="220"/>
      <c r="E4" s="220"/>
      <c r="F4" s="33" t="s">
        <v>112</v>
      </c>
      <c r="G4" s="33" t="s">
        <v>113</v>
      </c>
    </row>
    <row r="5" spans="1:7" ht="11.25" customHeight="1">
      <c r="A5" s="206" t="s">
        <v>185</v>
      </c>
      <c r="B5" s="209">
        <v>30</v>
      </c>
      <c r="C5" s="217" t="s">
        <v>186</v>
      </c>
      <c r="D5" s="222">
        <v>2314</v>
      </c>
      <c r="E5" s="221">
        <v>1973</v>
      </c>
      <c r="F5" s="221">
        <v>169</v>
      </c>
      <c r="G5" s="221">
        <v>1804</v>
      </c>
    </row>
    <row r="6" spans="1:7" ht="11.25" customHeight="1">
      <c r="A6" s="207"/>
      <c r="B6" s="210"/>
      <c r="C6" s="218"/>
      <c r="D6" s="214"/>
      <c r="E6" s="212"/>
      <c r="F6" s="212"/>
      <c r="G6" s="212"/>
    </row>
    <row r="7" spans="1:7" ht="11.25" customHeight="1">
      <c r="A7" s="7"/>
      <c r="B7" s="5">
        <v>31</v>
      </c>
      <c r="C7" s="5"/>
      <c r="D7" s="214">
        <v>2421</v>
      </c>
      <c r="E7" s="212">
        <v>2069</v>
      </c>
      <c r="F7" s="212">
        <v>150</v>
      </c>
      <c r="G7" s="212">
        <v>1919</v>
      </c>
    </row>
    <row r="8" spans="1:7" ht="11.25" customHeight="1">
      <c r="A8" s="8" t="s">
        <v>187</v>
      </c>
      <c r="B8" s="8" t="s">
        <v>188</v>
      </c>
      <c r="C8" s="9" t="s">
        <v>189</v>
      </c>
      <c r="D8" s="214"/>
      <c r="E8" s="212"/>
      <c r="F8" s="212"/>
      <c r="G8" s="212"/>
    </row>
    <row r="9" spans="1:7" ht="11.25" customHeight="1">
      <c r="A9" s="223" t="s">
        <v>190</v>
      </c>
      <c r="B9" s="210">
        <f>B11-1</f>
        <v>2</v>
      </c>
      <c r="C9" s="218" t="s">
        <v>186</v>
      </c>
      <c r="D9" s="214">
        <v>1735</v>
      </c>
      <c r="E9" s="212">
        <v>1395</v>
      </c>
      <c r="F9" s="212">
        <v>202</v>
      </c>
      <c r="G9" s="212">
        <v>1193</v>
      </c>
    </row>
    <row r="10" spans="1:7" ht="11.25" customHeight="1">
      <c r="A10" s="223"/>
      <c r="B10" s="210"/>
      <c r="C10" s="218"/>
      <c r="D10" s="214"/>
      <c r="E10" s="212"/>
      <c r="F10" s="212"/>
      <c r="G10" s="212"/>
    </row>
    <row r="11" spans="1:7" ht="11.25" customHeight="1">
      <c r="A11" s="223"/>
      <c r="B11" s="210">
        <f>B13-1</f>
        <v>3</v>
      </c>
      <c r="C11" s="216"/>
      <c r="D11" s="214">
        <v>2126</v>
      </c>
      <c r="E11" s="212">
        <v>1818</v>
      </c>
      <c r="F11" s="212">
        <v>125</v>
      </c>
      <c r="G11" s="212">
        <v>1693</v>
      </c>
    </row>
    <row r="12" spans="1:7" ht="11.25" customHeight="1">
      <c r="A12" s="223"/>
      <c r="B12" s="210"/>
      <c r="C12" s="216"/>
      <c r="D12" s="214"/>
      <c r="E12" s="212"/>
      <c r="F12" s="212"/>
      <c r="G12" s="212"/>
    </row>
    <row r="13" spans="1:8" ht="11.25" customHeight="1">
      <c r="A13" s="207"/>
      <c r="B13" s="210">
        <v>4</v>
      </c>
      <c r="C13" s="210"/>
      <c r="D13" s="214">
        <v>2694</v>
      </c>
      <c r="E13" s="212">
        <v>2349</v>
      </c>
      <c r="F13" s="212">
        <v>142</v>
      </c>
      <c r="G13" s="212">
        <v>2207</v>
      </c>
      <c r="H13" s="16"/>
    </row>
    <row r="14" spans="1:8" ht="11.25" customHeight="1">
      <c r="A14" s="208"/>
      <c r="B14" s="211"/>
      <c r="C14" s="211"/>
      <c r="D14" s="215"/>
      <c r="E14" s="213"/>
      <c r="F14" s="213"/>
      <c r="G14" s="213"/>
      <c r="H14" s="16"/>
    </row>
    <row r="15" spans="1:7" ht="17.25" customHeight="1">
      <c r="A15" s="7" t="s">
        <v>56</v>
      </c>
      <c r="B15" s="34"/>
      <c r="C15" s="34"/>
      <c r="D15" s="34"/>
      <c r="E15" s="7"/>
      <c r="F15" s="7"/>
      <c r="G15" s="14"/>
    </row>
    <row r="17" ht="14.25">
      <c r="D17" s="35"/>
    </row>
    <row r="21" ht="13.5">
      <c r="D21" s="26"/>
    </row>
  </sheetData>
  <sheetProtection/>
  <mergeCells count="36">
    <mergeCell ref="A9:A10"/>
    <mergeCell ref="B9:B10"/>
    <mergeCell ref="C9:C10"/>
    <mergeCell ref="A3:C4"/>
    <mergeCell ref="E13:E14"/>
    <mergeCell ref="F5:F6"/>
    <mergeCell ref="F7:F8"/>
    <mergeCell ref="F9:F10"/>
    <mergeCell ref="F3:G3"/>
    <mergeCell ref="A11:A12"/>
    <mergeCell ref="D9:D10"/>
    <mergeCell ref="D11:D12"/>
    <mergeCell ref="E7:E8"/>
    <mergeCell ref="E9:E10"/>
    <mergeCell ref="E11:E12"/>
    <mergeCell ref="C13:C14"/>
    <mergeCell ref="E3:E4"/>
    <mergeCell ref="E5:E6"/>
    <mergeCell ref="G11:G12"/>
    <mergeCell ref="D5:D6"/>
    <mergeCell ref="D7:D8"/>
    <mergeCell ref="G7:G8"/>
    <mergeCell ref="G9:G10"/>
    <mergeCell ref="D3:D4"/>
    <mergeCell ref="F11:F12"/>
    <mergeCell ref="G5:G6"/>
    <mergeCell ref="A5:A6"/>
    <mergeCell ref="A13:A14"/>
    <mergeCell ref="B5:B6"/>
    <mergeCell ref="B13:B14"/>
    <mergeCell ref="G13:G14"/>
    <mergeCell ref="D13:D14"/>
    <mergeCell ref="B11:B12"/>
    <mergeCell ref="C11:C12"/>
    <mergeCell ref="F13:F14"/>
    <mergeCell ref="C5:C6"/>
  </mergeCells>
  <printOptions/>
  <pageMargins left="0.7874015748031497" right="0.7874015748031497" top="0.59" bottom="0.9842519685039371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13" sqref="B13:B14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159" t="s">
        <v>114</v>
      </c>
      <c r="B1" s="159"/>
      <c r="C1" s="159"/>
      <c r="D1" s="159"/>
      <c r="E1" s="159"/>
      <c r="F1" s="159"/>
      <c r="G1" s="159"/>
      <c r="H1" s="159"/>
    </row>
    <row r="2" spans="1:8" ht="18" customHeight="1">
      <c r="A2" s="127" t="s">
        <v>115</v>
      </c>
      <c r="B2" s="127"/>
      <c r="C2" s="127"/>
      <c r="D2" s="127"/>
      <c r="E2" s="127"/>
      <c r="F2" s="127"/>
      <c r="G2" s="127"/>
      <c r="H2" s="127"/>
    </row>
    <row r="3" spans="1:8" ht="26.25" customHeight="1">
      <c r="A3" s="145" t="s">
        <v>116</v>
      </c>
      <c r="B3" s="145"/>
      <c r="C3" s="146"/>
      <c r="D3" s="129" t="s">
        <v>117</v>
      </c>
      <c r="E3" s="229"/>
      <c r="F3" s="21" t="s">
        <v>118</v>
      </c>
      <c r="G3" s="21" t="s">
        <v>119</v>
      </c>
      <c r="H3" s="21" t="s">
        <v>120</v>
      </c>
    </row>
    <row r="4" spans="1:8" ht="26.25" customHeight="1">
      <c r="A4" s="149"/>
      <c r="B4" s="149"/>
      <c r="C4" s="150"/>
      <c r="D4" s="32" t="s">
        <v>121</v>
      </c>
      <c r="E4" s="32" t="s">
        <v>122</v>
      </c>
      <c r="F4" s="32" t="s">
        <v>121</v>
      </c>
      <c r="G4" s="32" t="s">
        <v>121</v>
      </c>
      <c r="H4" s="33" t="s">
        <v>121</v>
      </c>
    </row>
    <row r="5" spans="1:8" ht="11.25" customHeight="1">
      <c r="A5" s="206" t="s">
        <v>185</v>
      </c>
      <c r="B5" s="226">
        <v>30</v>
      </c>
      <c r="C5" s="217" t="s">
        <v>186</v>
      </c>
      <c r="D5" s="222">
        <v>286581</v>
      </c>
      <c r="E5" s="221">
        <v>73327</v>
      </c>
      <c r="F5" s="221">
        <v>160145</v>
      </c>
      <c r="G5" s="221">
        <v>97330</v>
      </c>
      <c r="H5" s="221">
        <v>29106</v>
      </c>
    </row>
    <row r="6" spans="1:8" ht="11.25" customHeight="1">
      <c r="A6" s="207"/>
      <c r="B6" s="227"/>
      <c r="C6" s="218"/>
      <c r="D6" s="214"/>
      <c r="E6" s="212"/>
      <c r="F6" s="212"/>
      <c r="G6" s="212"/>
      <c r="H6" s="212"/>
    </row>
    <row r="7" spans="1:8" ht="11.25" customHeight="1">
      <c r="A7" s="7"/>
      <c r="B7" s="124">
        <v>31</v>
      </c>
      <c r="C7" s="5"/>
      <c r="D7" s="214">
        <v>259109</v>
      </c>
      <c r="E7" s="212">
        <v>67831</v>
      </c>
      <c r="F7" s="212">
        <v>147314</v>
      </c>
      <c r="G7" s="212">
        <v>87401</v>
      </c>
      <c r="H7" s="212">
        <v>24394</v>
      </c>
    </row>
    <row r="8" spans="1:8" ht="11.25" customHeight="1">
      <c r="A8" s="8" t="s">
        <v>187</v>
      </c>
      <c r="B8" s="8" t="s">
        <v>188</v>
      </c>
      <c r="C8" s="9" t="s">
        <v>189</v>
      </c>
      <c r="D8" s="214"/>
      <c r="E8" s="212"/>
      <c r="F8" s="212"/>
      <c r="G8" s="212"/>
      <c r="H8" s="212"/>
    </row>
    <row r="9" spans="1:8" ht="11.25" customHeight="1">
      <c r="A9" s="228" t="s">
        <v>222</v>
      </c>
      <c r="B9" s="210">
        <f>B11-1</f>
        <v>2</v>
      </c>
      <c r="C9" s="225" t="s">
        <v>223</v>
      </c>
      <c r="D9" s="214">
        <v>147409</v>
      </c>
      <c r="E9" s="212">
        <v>38902</v>
      </c>
      <c r="F9" s="212">
        <v>97668</v>
      </c>
      <c r="G9" s="212">
        <v>38215</v>
      </c>
      <c r="H9" s="212">
        <v>11526</v>
      </c>
    </row>
    <row r="10" spans="1:8" ht="11.25" customHeight="1">
      <c r="A10" s="228"/>
      <c r="B10" s="210"/>
      <c r="C10" s="225"/>
      <c r="D10" s="214"/>
      <c r="E10" s="212"/>
      <c r="F10" s="212"/>
      <c r="G10" s="212"/>
      <c r="H10" s="212"/>
    </row>
    <row r="11" spans="1:8" ht="11.25" customHeight="1">
      <c r="A11" s="223"/>
      <c r="B11" s="210">
        <f>B13-1</f>
        <v>3</v>
      </c>
      <c r="C11" s="216"/>
      <c r="D11" s="214">
        <v>193686</v>
      </c>
      <c r="E11" s="212">
        <v>52582</v>
      </c>
      <c r="F11" s="212">
        <v>126649</v>
      </c>
      <c r="G11" s="212">
        <v>51541</v>
      </c>
      <c r="H11" s="212">
        <v>15496</v>
      </c>
    </row>
    <row r="12" spans="1:8" ht="11.25" customHeight="1">
      <c r="A12" s="223"/>
      <c r="B12" s="210"/>
      <c r="C12" s="216"/>
      <c r="D12" s="214"/>
      <c r="E12" s="212"/>
      <c r="F12" s="212"/>
      <c r="G12" s="212"/>
      <c r="H12" s="212"/>
    </row>
    <row r="13" spans="1:8" ht="11.25" customHeight="1">
      <c r="A13" s="207"/>
      <c r="B13" s="210">
        <v>4</v>
      </c>
      <c r="C13" s="210"/>
      <c r="D13" s="214">
        <v>209702</v>
      </c>
      <c r="E13" s="212">
        <v>59252</v>
      </c>
      <c r="F13" s="212">
        <v>139868</v>
      </c>
      <c r="G13" s="212">
        <v>53114</v>
      </c>
      <c r="H13" s="212">
        <v>16720</v>
      </c>
    </row>
    <row r="14" spans="1:8" ht="11.25" customHeight="1">
      <c r="A14" s="208"/>
      <c r="B14" s="211"/>
      <c r="C14" s="211"/>
      <c r="D14" s="215"/>
      <c r="E14" s="213"/>
      <c r="F14" s="213"/>
      <c r="G14" s="213"/>
      <c r="H14" s="213"/>
    </row>
    <row r="15" spans="1:8" ht="13.5">
      <c r="A15" s="34" t="s">
        <v>208</v>
      </c>
      <c r="B15" s="34"/>
      <c r="C15" s="34"/>
      <c r="D15" s="7"/>
      <c r="E15" s="7"/>
      <c r="F15" s="7"/>
      <c r="G15" s="7"/>
      <c r="H15" s="7"/>
    </row>
    <row r="17" ht="14.25">
      <c r="D17" s="35"/>
    </row>
    <row r="21" ht="13.5">
      <c r="D21" s="26"/>
    </row>
  </sheetData>
  <sheetProtection/>
  <mergeCells count="41">
    <mergeCell ref="G13:G14"/>
    <mergeCell ref="F5:F6"/>
    <mergeCell ref="F7:F8"/>
    <mergeCell ref="D5:D6"/>
    <mergeCell ref="G9:G10"/>
    <mergeCell ref="E5:E6"/>
    <mergeCell ref="D9:D10"/>
    <mergeCell ref="A1:H1"/>
    <mergeCell ref="A2:H2"/>
    <mergeCell ref="D3:E3"/>
    <mergeCell ref="A5:A6"/>
    <mergeCell ref="E9:E10"/>
    <mergeCell ref="D11:D12"/>
    <mergeCell ref="D7:D8"/>
    <mergeCell ref="E11:E12"/>
    <mergeCell ref="F11:F12"/>
    <mergeCell ref="A11:A12"/>
    <mergeCell ref="B11:B12"/>
    <mergeCell ref="C11:C12"/>
    <mergeCell ref="A9:A10"/>
    <mergeCell ref="B9:B10"/>
    <mergeCell ref="H7:H8"/>
    <mergeCell ref="G5:G6"/>
    <mergeCell ref="G7:G8"/>
    <mergeCell ref="A3:C4"/>
    <mergeCell ref="H5:H6"/>
    <mergeCell ref="H13:H14"/>
    <mergeCell ref="B5:B6"/>
    <mergeCell ref="B13:B14"/>
    <mergeCell ref="C5:C6"/>
    <mergeCell ref="E7:E8"/>
    <mergeCell ref="A13:A14"/>
    <mergeCell ref="D13:D14"/>
    <mergeCell ref="C9:C10"/>
    <mergeCell ref="H9:H10"/>
    <mergeCell ref="H11:H12"/>
    <mergeCell ref="F13:F14"/>
    <mergeCell ref="E13:E14"/>
    <mergeCell ref="C13:C14"/>
    <mergeCell ref="F9:F10"/>
    <mergeCell ref="G11:G12"/>
  </mergeCells>
  <printOptions/>
  <pageMargins left="0.7874015748031497" right="0.7874015748031497" top="0.61" bottom="0.984251968503937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佐藤　あゆみ</cp:lastModifiedBy>
  <cp:lastPrinted>2023-12-08T06:44:33Z</cp:lastPrinted>
  <dcterms:created xsi:type="dcterms:W3CDTF">2001-03-20T23:59:17Z</dcterms:created>
  <dcterms:modified xsi:type="dcterms:W3CDTF">2023-12-28T06:03:06Z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