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65" yWindow="5400" windowWidth="6840" windowHeight="2685" activeTab="0"/>
  </bookViews>
  <sheets>
    <sheet name="06 目次" sheetId="1" r:id="rId1"/>
    <sheet name="06-01" sheetId="2" r:id="rId2"/>
    <sheet name="06-02-(1)" sheetId="3" r:id="rId3"/>
    <sheet name="06-02-(2)" sheetId="4" r:id="rId4"/>
    <sheet name="06-03-(1)" sheetId="5" r:id="rId5"/>
    <sheet name="06-03-(2)" sheetId="6" r:id="rId6"/>
  </sheets>
  <definedNames>
    <definedName name="_xlnm.Print_Area" localSheetId="1">'06-01'!$A$1:$N$14</definedName>
    <definedName name="_xlnm.Print_Area" localSheetId="3">'06-02-(2)'!$A$1:$E$77</definedName>
  </definedNames>
  <calcPr fullCalcOnLoad="1"/>
</workbook>
</file>

<file path=xl/sharedStrings.xml><?xml version="1.0" encoding="utf-8"?>
<sst xmlns="http://schemas.openxmlformats.org/spreadsheetml/2006/main" count="447" uniqueCount="247">
  <si>
    <t>商業の推移</t>
  </si>
  <si>
    <t>６　 商　   工  　 業</t>
  </si>
  <si>
    <t>１. 商業の推移</t>
  </si>
  <si>
    <t xml:space="preserve">年  </t>
  </si>
  <si>
    <t>商  店  数
（店）</t>
  </si>
  <si>
    <t>従  業  者  数
（人）</t>
  </si>
  <si>
    <t>年 間 商 品 販 売 額
（万円）</t>
  </si>
  <si>
    <t>修理料、
サービス料、
仲立手数料
収入額
（万円）</t>
  </si>
  <si>
    <t>総　数</t>
  </si>
  <si>
    <t>卸売業</t>
  </si>
  <si>
    <t>小売業</t>
  </si>
  <si>
    <t>総　額</t>
  </si>
  <si>
    <t>平成</t>
  </si>
  <si>
    <t>年</t>
  </si>
  <si>
    <t>市　名</t>
  </si>
  <si>
    <t>合　計</t>
  </si>
  <si>
    <t>前回比</t>
  </si>
  <si>
    <t>％</t>
  </si>
  <si>
    <t>県　計</t>
  </si>
  <si>
    <t>市　計</t>
  </si>
  <si>
    <t>町村計</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</si>
  <si>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</si>
  <si>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</si>
  <si>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</si>
  <si>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</si>
  <si>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</si>
  <si>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</si>
  <si>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</si>
  <si>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</si>
  <si>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</si>
  <si>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</si>
  <si>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</si>
  <si>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</si>
  <si>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</si>
  <si>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</si>
  <si>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</si>
  <si>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</si>
  <si>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</si>
  <si>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</si>
  <si>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</si>
  <si>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</si>
  <si>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</si>
  <si>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</si>
  <si>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</si>
  <si>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</si>
  <si>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</si>
  <si>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</si>
  <si>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</si>
  <si>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</si>
  <si>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</si>
  <si>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</si>
  <si>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</si>
  <si>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</si>
  <si>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</si>
  <si>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</si>
  <si>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</si>
  <si>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</si>
  <si>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</si>
  <si>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</si>
  <si>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</si>
  <si>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産　業　分　類　（ 中 分 類 ）</t>
  </si>
  <si>
    <t>事業所数</t>
  </si>
  <si>
    <t>従業者数
（人）</t>
  </si>
  <si>
    <t>年間商品販売額
(百万円)</t>
  </si>
  <si>
    <t>売場面積
（㎡）</t>
  </si>
  <si>
    <t>　総          数</t>
  </si>
  <si>
    <t>50　各種商品卸売業</t>
  </si>
  <si>
    <t>511　　繊維品卸売業（衣服，身の回り品を除く）</t>
  </si>
  <si>
    <t>512　　衣服卸売業</t>
  </si>
  <si>
    <t>513　　身の回り品卸売業</t>
  </si>
  <si>
    <t>521　　農畜産物・水産物卸売業</t>
  </si>
  <si>
    <t>522　　食料・飲料卸売業</t>
  </si>
  <si>
    <t>531　　建築材料卸売業</t>
  </si>
  <si>
    <t>532　　化学製品卸売業</t>
  </si>
  <si>
    <t>533　　石油・鉱物卸売業</t>
  </si>
  <si>
    <t xml:space="preserve">Ｘ </t>
  </si>
  <si>
    <t>534　　鉄鋼製品卸売業</t>
  </si>
  <si>
    <t>535　　非鉄金属卸売業</t>
  </si>
  <si>
    <t>536　　再生資源卸売業</t>
  </si>
  <si>
    <t>54　機械器具卸売業</t>
  </si>
  <si>
    <t>541　　産業機械器具卸売業</t>
  </si>
  <si>
    <t>542　　自動車卸売業</t>
  </si>
  <si>
    <t>543　　電気機械器具卸売業</t>
  </si>
  <si>
    <t>549　　その他の機械器具卸売業</t>
  </si>
  <si>
    <t>55　その他の卸売業</t>
  </si>
  <si>
    <t>551　　家具・建具・じゅう器等卸売業</t>
  </si>
  <si>
    <t>552　　医療品・化粧品等卸売業</t>
  </si>
  <si>
    <t>553　　紙・紙製品卸売業</t>
  </si>
  <si>
    <t>559　　他に分類されない卸売業</t>
  </si>
  <si>
    <t>売場面積（㎡）</t>
  </si>
  <si>
    <t>56　各種商品小売業</t>
  </si>
  <si>
    <t>561　　百貨店，総合スーパー</t>
  </si>
  <si>
    <t>569　　その他の各種商品小売業
　　　　（従業者が常時50人未満のもの）</t>
  </si>
  <si>
    <t>57　織物・衣服・身の回り品小売業</t>
  </si>
  <si>
    <t>571　　呉服・服地・寝具小売業</t>
  </si>
  <si>
    <t>572　　男子服小売業</t>
  </si>
  <si>
    <t>573　　婦人・子供服小売業</t>
  </si>
  <si>
    <t>574　　靴・履物小売業</t>
  </si>
  <si>
    <t>579　　その他の織物・衣服・身の回り品小売業</t>
  </si>
  <si>
    <t>58　飲食料品小売業</t>
  </si>
  <si>
    <t>581　　各種食料品小売業</t>
  </si>
  <si>
    <t>582　　野菜・果実小売業</t>
  </si>
  <si>
    <t>583　　食肉小売業</t>
  </si>
  <si>
    <t>584　　鮮魚小売業</t>
  </si>
  <si>
    <t>585　　酒小売業</t>
  </si>
  <si>
    <t>586　　菓子・パン小売業</t>
  </si>
  <si>
    <t>589　　その他の飲食料品小売業</t>
  </si>
  <si>
    <t>59　機械器具小売業</t>
  </si>
  <si>
    <t>591　　自動車小売業</t>
  </si>
  <si>
    <t>592　　自転車小売業</t>
  </si>
  <si>
    <t>593　　機械器具小売業（自動車，自転車を除く）</t>
  </si>
  <si>
    <t>601　　家具・建具・畳小売業</t>
  </si>
  <si>
    <t>602　　じゅう器小売業</t>
  </si>
  <si>
    <t>603　　医薬品・化粧品小売業</t>
  </si>
  <si>
    <t>604　　農耕用品小売業</t>
  </si>
  <si>
    <t>605　　燃料小売業</t>
  </si>
  <si>
    <t>606　　書籍・文房具小売業</t>
  </si>
  <si>
    <t>607　　スポーツ用品・がん具・娯楽用品・楽器小売業</t>
  </si>
  <si>
    <t>608　　写真機・時計・眼鏡小売業</t>
  </si>
  <si>
    <t>609　　他に分類されない小売業</t>
  </si>
  <si>
    <t>61　無店舗小売業</t>
  </si>
  <si>
    <t>611　　通信販売・訪問販売小売業</t>
  </si>
  <si>
    <t>612　　自動販売機による小売業</t>
  </si>
  <si>
    <t>619　　その他の無店舗小売業</t>
  </si>
  <si>
    <t>商品手持額
（万円）</t>
  </si>
  <si>
    <t>西　　区</t>
  </si>
  <si>
    <t>北　　区</t>
  </si>
  <si>
    <t>大 宮 区</t>
  </si>
  <si>
    <t>中 央 区</t>
  </si>
  <si>
    <t>桜　　区</t>
  </si>
  <si>
    <t>浦 和 区</t>
  </si>
  <si>
    <t>南　　区</t>
  </si>
  <si>
    <t>緑　　区</t>
  </si>
  <si>
    <t>岩 槻 区</t>
  </si>
  <si>
    <t>白岡市</t>
  </si>
  <si>
    <t>‐</t>
  </si>
  <si>
    <t xml:space="preserve">　小　売　計 </t>
  </si>
  <si>
    <t xml:space="preserve">Ｘ </t>
  </si>
  <si>
    <t>60　その他の小売業</t>
  </si>
  <si>
    <t>平成28年</t>
  </si>
  <si>
    <t xml:space="preserve">Ｘ </t>
  </si>
  <si>
    <t>53　建築材料， 鉱物・金属材料等卸売業</t>
  </si>
  <si>
    <t>52　飲食料品卸売業</t>
  </si>
  <si>
    <t>51　繊維・衣服等卸売業</t>
  </si>
  <si>
    <t xml:space="preserve">　卸　売　計 </t>
  </si>
  <si>
    <t>見 沼 区</t>
  </si>
  <si>
    <t>年・産業　　　　　（中分類）</t>
  </si>
  <si>
    <t>事業所数</t>
  </si>
  <si>
    <t>現金給与
総      額</t>
  </si>
  <si>
    <t>原材料
燃料等
使用額</t>
  </si>
  <si>
    <t>製  造  品
出荷額等</t>
  </si>
  <si>
    <t>（万円）</t>
  </si>
  <si>
    <t>食料</t>
  </si>
  <si>
    <t>繊維</t>
  </si>
  <si>
    <t>木材</t>
  </si>
  <si>
    <t>家具</t>
  </si>
  <si>
    <t>紙・パルプ</t>
  </si>
  <si>
    <t>印刷</t>
  </si>
  <si>
    <t>化学</t>
  </si>
  <si>
    <t>石油</t>
  </si>
  <si>
    <t>プラスチック</t>
  </si>
  <si>
    <t>ゴム</t>
  </si>
  <si>
    <t>窯業</t>
  </si>
  <si>
    <t>鉄鋼</t>
  </si>
  <si>
    <t>非鉄</t>
  </si>
  <si>
    <t>金属製品</t>
  </si>
  <si>
    <t>はん用機器</t>
  </si>
  <si>
    <t>生産用機器</t>
  </si>
  <si>
    <t>業務用機器</t>
  </si>
  <si>
    <t>電子部品</t>
  </si>
  <si>
    <t>電気機器</t>
  </si>
  <si>
    <t>情報機器</t>
  </si>
  <si>
    <t>輸送用機器</t>
  </si>
  <si>
    <t>その他</t>
  </si>
  <si>
    <t>市　      　名</t>
  </si>
  <si>
    <t>事業所数</t>
  </si>
  <si>
    <t>従業者数
（人）</t>
  </si>
  <si>
    <t>製造品出荷額等
（万円）</t>
  </si>
  <si>
    <t>さいたま市</t>
  </si>
  <si>
    <t>西　　　　 　区</t>
  </si>
  <si>
    <t>北　　　　 　区</t>
  </si>
  <si>
    <t>大　　宮　　区</t>
  </si>
  <si>
    <t>見　　沼　　区</t>
  </si>
  <si>
    <t>中　　央　　区</t>
  </si>
  <si>
    <t>桜　　　　 　区</t>
  </si>
  <si>
    <t>浦　　和　　区</t>
  </si>
  <si>
    <t>南　　　　 　区</t>
  </si>
  <si>
    <t>緑　　　　 　区</t>
  </si>
  <si>
    <t>岩　　槻　　区</t>
  </si>
  <si>
    <t>川越市</t>
  </si>
  <si>
    <t>熊谷市</t>
  </si>
  <si>
    <t>川口市</t>
  </si>
  <si>
    <t>行田市</t>
  </si>
  <si>
    <t>秩父市</t>
  </si>
  <si>
    <t>所沢市</t>
  </si>
  <si>
    <t>飯能市</t>
  </si>
  <si>
    <t>加須市</t>
  </si>
  <si>
    <t>本庄市</t>
  </si>
  <si>
    <t>東松山市</t>
  </si>
  <si>
    <t>ふじみ野市</t>
  </si>
  <si>
    <t>白岡市</t>
  </si>
  <si>
    <t xml:space="preserve"> 注１：付加価値の事項について、29人以下の事業所は粗付加価値額である</t>
  </si>
  <si>
    <t>元</t>
  </si>
  <si>
    <t>従　業　者　数</t>
  </si>
  <si>
    <t>粗付加価値額</t>
  </si>
  <si>
    <t>（人）</t>
  </si>
  <si>
    <t>令和</t>
  </si>
  <si>
    <t>年</t>
  </si>
  <si>
    <t>X</t>
  </si>
  <si>
    <t>付加価値額
（万円）</t>
  </si>
  <si>
    <t>資料：総務省統計局「商業統計調査」・「経済センサス－基礎調査」・「経済センサス－活動調査」</t>
  </si>
  <si>
    <t>資料：総務省統計局「経済センサス－基礎調査」・「経済センサス－活動調査」</t>
  </si>
  <si>
    <t>資料：総務省統計局「経済センサス－活動調査」</t>
  </si>
  <si>
    <t>資料：埼玉県統計課「工業統計調査」、総務省統計局「経済センサス－基礎調査」・「経済センサス－活動調査」</t>
  </si>
  <si>
    <t xml:space="preserve"> 注１：「Ⅹ」は個々の申告者の秘密が漏れる恐れがあるので秘匿した箇所である</t>
  </si>
  <si>
    <t>令和</t>
  </si>
  <si>
    <t>（各年６月１日現在）</t>
  </si>
  <si>
    <t>令和３年</t>
  </si>
  <si>
    <t>（令和３年６月１日現在）</t>
  </si>
  <si>
    <t>‐</t>
  </si>
  <si>
    <t>事業に従事する者の人件費及び派遣受入者に係る人材派遣会社への支払額</t>
  </si>
  <si>
    <t>-</t>
  </si>
  <si>
    <t>飲料</t>
  </si>
  <si>
    <t>皮革</t>
  </si>
  <si>
    <t xml:space="preserve"> 注２：事業所数、従業者数等の経理事項以外の事項は、各調査年の１２月３１日現在、 平成２８年以降は</t>
  </si>
  <si>
    <t xml:space="preserve">       ６月１日現在の数値である</t>
  </si>
  <si>
    <t xml:space="preserve"> 注３：製造品出荷額等、付加価値額などの経理項目については令和2(2020)年1月～
　　　　令和2(2020)年12月の実績により調査している。</t>
  </si>
  <si>
    <t>産　業　分　類　（ 小 分 類 ）</t>
  </si>
  <si>
    <t xml:space="preserve"> 注２：事業所数及び従業者数は、令和３年６月１日現在の数値</t>
  </si>
  <si>
    <t xml:space="preserve"> 注１：「Ⅹ」は、秘密保護上統計数値の公表を差し控えたもの</t>
  </si>
  <si>
    <t xml:space="preserve"> 注２：年間商品販売額について、単位未満を四捨五入しているため、内訳の計と合計は一致していない</t>
  </si>
  <si>
    <t>-</t>
  </si>
  <si>
    <t>卸売業・小売業</t>
  </si>
  <si>
    <t>(1)市別卸売業・小売業別事業所数</t>
  </si>
  <si>
    <t>(2)産業小分類別事業所数、従業者数及び年間商品販売額、売場面積</t>
  </si>
  <si>
    <t>（２）産業小分類別事業所数、従業者数、年間商品販売額及び売場面積</t>
  </si>
  <si>
    <t>（１） 市別卸売業・小売業別事業所数</t>
  </si>
  <si>
    <t>（１）製造業の推移及び概況（従業者４人以上の事業所）</t>
  </si>
  <si>
    <t>３. 製造業</t>
  </si>
  <si>
    <t>製造業</t>
  </si>
  <si>
    <t>(1)製造業の推移及び概況（従業者４人以上の事業所）</t>
  </si>
  <si>
    <t>(2)市別事業所数、従業者数及び製造品出荷額等（従業者４人以上の事業所）</t>
  </si>
  <si>
    <t>（２）市別事業所数、従業者数及び製造品出荷額等（従業者４人以上の事業所）</t>
  </si>
  <si>
    <t>２． 卸売業・小売業</t>
  </si>
  <si>
    <t xml:space="preserve"> 　注：商店数等の経理事項以外の事項は、各調査年の６月１日現在、平成２３年は平成２４年２月１日現在、</t>
  </si>
  <si>
    <t xml:space="preserve"> 　 　  平成２６年は７月１日現在の数値である</t>
  </si>
  <si>
    <t>県　　 計
（町村含む）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</si>
</sst>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 ###\ ###\ ##0;##0;&quot;－&quot;"/>
    <numFmt numFmtId="178" formatCode="0.0;&quot;▲ &quot;0.0"/>
    <numFmt numFmtId="179" formatCode="##\ ##0;&quot;△&quot;##0;&quot;－&quot;"/>
    <numFmt numFmtId="180" formatCode="0.0;&quot;△ &quot;0.0"/>
    <numFmt numFmtId="181" formatCode="#,##0_ "/>
    <numFmt numFmtId="182" formatCode="#,##0_);[Red]\(#,##0\)"/>
    <numFmt numFmtId="183" formatCode="#\ ###\ ###\ ##0"/>
    <numFmt numFmtId="184" formatCode="###\ ###\ ##0"/>
    <numFmt numFmtId="185" formatCode="0_);[Red]\(0\)"/>
    <numFmt numFmtId="186" formatCode="#,##0_ ;[Red]\-#,##0\ "/>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Ｐ明朝"/>
      <family val="1"/>
    </font>
    <font>
      <u val="single"/>
      <sz val="11"/>
      <color indexed="12"/>
      <name val="ＭＳ Ｐゴシック"/>
      <family val="3"/>
    </font>
    <font>
      <b/>
      <u val="single"/>
      <sz val="20"/>
      <name val="HG丸ｺﾞｼｯｸM-PRO"/>
      <family val="3"/>
    </font>
    <font>
      <u val="single"/>
      <sz val="11"/>
      <name val="ＭＳ Ｐ明朝"/>
      <family val="1"/>
    </font>
    <font>
      <sz val="14"/>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9"/>
      <name val="ＭＳ Ｐゴシック"/>
      <family val="3"/>
    </font>
    <font>
      <b/>
      <sz val="14"/>
      <name val="ＭＳ Ｐゴシック"/>
      <family val="3"/>
    </font>
    <font>
      <b/>
      <sz val="13"/>
      <name val="ＭＳ 明朝"/>
      <family val="1"/>
    </font>
    <font>
      <sz val="11"/>
      <name val="ＭＳ 明朝"/>
      <family val="1"/>
    </font>
    <font>
      <sz val="10"/>
      <name val="ＭＳ 明朝"/>
      <family val="1"/>
    </font>
    <font>
      <sz val="10"/>
      <name val="ＭＳ ゴシック"/>
      <family val="3"/>
    </font>
    <font>
      <sz val="10.5"/>
      <name val="ＭＳ Ｐゴシック"/>
      <family val="3"/>
    </font>
    <font>
      <sz val="12"/>
      <name val="ＭＳ Ｐ明朝"/>
      <family val="1"/>
    </font>
    <font>
      <b/>
      <sz val="12"/>
      <name val="ＭＳ Ｐ明朝"/>
      <family val="1"/>
    </font>
    <font>
      <b/>
      <sz val="11"/>
      <name val="ＭＳ Ｐ明朝"/>
      <family val="1"/>
    </font>
    <font>
      <sz val="6"/>
      <name val="ＭＳ ゴシック"/>
      <family val="3"/>
    </font>
    <font>
      <b/>
      <sz val="10"/>
      <name val="ＭＳ Ｐ明朝"/>
      <family val="1"/>
    </font>
    <font>
      <sz val="10.5"/>
      <name val="ＭＳ Ｐ明朝"/>
      <family val="1"/>
    </font>
    <font>
      <b/>
      <sz val="10"/>
      <name val="ＭＳ Ｐゴシック"/>
      <family val="3"/>
    </font>
    <font>
      <sz val="9.5"/>
      <name val="ＭＳ 明朝"/>
      <family val="1"/>
    </font>
    <font>
      <sz val="9.5"/>
      <name val="ＭＳ Ｐ明朝"/>
      <family val="1"/>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thin"/>
      <bottom style="thin"/>
    </border>
    <border>
      <left style="thin"/>
      <right style="thin"/>
      <top style="thin"/>
      <bottom style="thin"/>
    </border>
    <border>
      <left/>
      <right style="thin"/>
      <top/>
      <bottom/>
    </border>
    <border>
      <left style="thin"/>
      <right/>
      <top/>
      <bottom/>
    </border>
    <border>
      <left style="thin"/>
      <right/>
      <top/>
      <bottom style="medium"/>
    </border>
    <border>
      <left/>
      <right style="thin"/>
      <top style="thin"/>
      <bottom style="thin"/>
    </border>
    <border>
      <left/>
      <right/>
      <top style="thin"/>
      <bottom style="thin"/>
    </border>
    <border>
      <left/>
      <right style="thin"/>
      <top/>
      <bottom style="medium"/>
    </border>
    <border>
      <left/>
      <right style="thin"/>
      <top style="medium"/>
      <bottom style="thin"/>
    </border>
    <border>
      <left style="thin"/>
      <right style="thin"/>
      <top style="medium"/>
      <bottom style="thin"/>
    </border>
    <border>
      <left style="thin"/>
      <right/>
      <top style="medium"/>
      <bottom style="thin"/>
    </border>
    <border>
      <left/>
      <right style="thin"/>
      <top style="thin"/>
      <bottom/>
    </border>
    <border>
      <left style="thin"/>
      <right/>
      <top style="thin"/>
      <bottom/>
    </border>
    <border>
      <left/>
      <right/>
      <top style="thin"/>
      <bottom/>
    </border>
    <border>
      <left/>
      <right/>
      <top style="medium"/>
      <bottom/>
    </border>
    <border>
      <left/>
      <right/>
      <top/>
      <bottom style="thin"/>
    </border>
    <border>
      <left style="thin"/>
      <right style="thin"/>
      <top/>
      <bottom style="thin"/>
    </border>
    <border>
      <left style="thin"/>
      <right/>
      <top/>
      <bottom style="thin"/>
    </border>
    <border>
      <left/>
      <right style="thin"/>
      <top style="medium"/>
      <bottom/>
    </border>
    <border>
      <left/>
      <right style="thin"/>
      <top/>
      <bottom style="thin"/>
    </border>
    <border>
      <left/>
      <right/>
      <top style="medium"/>
      <bottom style="thin"/>
    </border>
    <border>
      <left style="thin"/>
      <right style="thin"/>
      <top style="medium"/>
      <bottom/>
    </border>
    <border>
      <left style="thin"/>
      <right/>
      <top style="medium"/>
      <bottom/>
    </border>
    <border>
      <left style="thin"/>
      <right style="thin"/>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244">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vertical="center"/>
    </xf>
    <xf numFmtId="0" fontId="7" fillId="0" borderId="0" xfId="0" applyFont="1" applyAlignment="1">
      <alignment/>
    </xf>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xf>
    <xf numFmtId="0" fontId="4" fillId="0" borderId="10" xfId="0" applyFont="1" applyBorder="1" applyAlignment="1">
      <alignment/>
    </xf>
    <xf numFmtId="0" fontId="9" fillId="0" borderId="10" xfId="0" applyFont="1" applyBorder="1" applyAlignment="1">
      <alignment horizontal="right"/>
    </xf>
    <xf numFmtId="0" fontId="0" fillId="0" borderId="0" xfId="0" applyFont="1" applyBorder="1" applyAlignment="1">
      <alignment/>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49" fontId="10"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1" fontId="10" fillId="0" borderId="14" xfId="49" applyNumberFormat="1" applyFont="1" applyBorder="1" applyAlignment="1">
      <alignment vertical="center" shrinkToFit="1"/>
    </xf>
    <xf numFmtId="41" fontId="10" fillId="0" borderId="0" xfId="0" applyNumberFormat="1" applyFont="1" applyBorder="1" applyAlignment="1">
      <alignment vertical="center" shrinkToFit="1"/>
    </xf>
    <xf numFmtId="49" fontId="11" fillId="0" borderId="0" xfId="0" applyNumberFormat="1" applyFont="1" applyBorder="1" applyAlignment="1">
      <alignment vertical="center"/>
    </xf>
    <xf numFmtId="49" fontId="11" fillId="0" borderId="13" xfId="0" applyNumberFormat="1" applyFont="1" applyBorder="1" applyAlignment="1">
      <alignment vertical="center"/>
    </xf>
    <xf numFmtId="41" fontId="10" fillId="0" borderId="0" xfId="0" applyNumberFormat="1" applyFont="1" applyBorder="1" applyAlignment="1">
      <alignment horizontal="center" vertical="center" shrinkToFit="1"/>
    </xf>
    <xf numFmtId="41" fontId="10" fillId="0" borderId="0" xfId="49" applyNumberFormat="1" applyFont="1" applyBorder="1" applyAlignment="1">
      <alignment horizontal="right" vertical="center" shrinkToFit="1"/>
    </xf>
    <xf numFmtId="49" fontId="12" fillId="0" borderId="0" xfId="0" applyNumberFormat="1" applyFont="1" applyBorder="1" applyAlignment="1">
      <alignment vertical="center"/>
    </xf>
    <xf numFmtId="41" fontId="10" fillId="0" borderId="14" xfId="0" applyNumberFormat="1" applyFont="1" applyBorder="1" applyAlignment="1">
      <alignment vertical="center" shrinkToFit="1"/>
    </xf>
    <xf numFmtId="41" fontId="10" fillId="0" borderId="0" xfId="49" applyNumberFormat="1" applyFont="1" applyBorder="1" applyAlignment="1">
      <alignment vertical="center" shrinkToFit="1"/>
    </xf>
    <xf numFmtId="0" fontId="12" fillId="0" borderId="0" xfId="0" applyFont="1" applyBorder="1" applyAlignment="1">
      <alignment/>
    </xf>
    <xf numFmtId="0" fontId="10" fillId="0" borderId="0" xfId="0" applyFont="1" applyBorder="1" applyAlignment="1">
      <alignment horizontal="center" vertical="center"/>
    </xf>
    <xf numFmtId="0" fontId="11" fillId="0" borderId="13" xfId="0" applyFont="1" applyBorder="1" applyAlignment="1">
      <alignment/>
    </xf>
    <xf numFmtId="0" fontId="10" fillId="0" borderId="10" xfId="0" applyFont="1" applyBorder="1" applyAlignment="1">
      <alignment horizontal="center" vertical="center"/>
    </xf>
    <xf numFmtId="41" fontId="10" fillId="0" borderId="15" xfId="0" applyNumberFormat="1" applyFont="1" applyBorder="1" applyAlignment="1">
      <alignment vertical="center" shrinkToFit="1"/>
    </xf>
    <xf numFmtId="41" fontId="10" fillId="0" borderId="10" xfId="0" applyNumberFormat="1" applyFont="1" applyBorder="1" applyAlignment="1">
      <alignment vertical="center" shrinkToFit="1"/>
    </xf>
    <xf numFmtId="41" fontId="10" fillId="0" borderId="10" xfId="49" applyNumberFormat="1" applyFont="1" applyBorder="1" applyAlignment="1">
      <alignment vertical="center" shrinkToFit="1"/>
    </xf>
    <xf numFmtId="41" fontId="10" fillId="0" borderId="10" xfId="49" applyNumberFormat="1" applyFont="1" applyBorder="1" applyAlignment="1">
      <alignment horizontal="right" vertical="center" shrinkToFit="1"/>
    </xf>
    <xf numFmtId="49" fontId="9" fillId="0" borderId="0" xfId="0" applyNumberFormat="1" applyFont="1" applyBorder="1" applyAlignment="1">
      <alignment/>
    </xf>
    <xf numFmtId="49" fontId="4" fillId="0" borderId="0" xfId="0" applyNumberFormat="1" applyFont="1" applyBorder="1" applyAlignment="1">
      <alignment/>
    </xf>
    <xf numFmtId="41" fontId="9" fillId="0" borderId="0" xfId="49" applyNumberFormat="1" applyFont="1" applyBorder="1" applyAlignment="1">
      <alignment horizontal="center"/>
    </xf>
    <xf numFmtId="41" fontId="9" fillId="0" borderId="0" xfId="0" applyNumberFormat="1" applyFont="1" applyBorder="1" applyAlignment="1">
      <alignment horizontal="center"/>
    </xf>
    <xf numFmtId="41" fontId="9" fillId="0" borderId="0" xfId="0" applyNumberFormat="1" applyFont="1" applyAlignment="1">
      <alignment horizontal="center"/>
    </xf>
    <xf numFmtId="41" fontId="10" fillId="0" borderId="0" xfId="0" applyNumberFormat="1" applyFont="1" applyAlignment="1">
      <alignment horizontal="center"/>
    </xf>
    <xf numFmtId="41" fontId="10" fillId="0" borderId="0" xfId="0" applyNumberFormat="1" applyFont="1" applyAlignment="1">
      <alignment horizontal="center" vertical="center"/>
    </xf>
    <xf numFmtId="38" fontId="10" fillId="0" borderId="0" xfId="49" applyFont="1" applyBorder="1" applyAlignment="1">
      <alignment horizontal="right" vertical="center"/>
    </xf>
    <xf numFmtId="49" fontId="10" fillId="0" borderId="0" xfId="0" applyNumberFormat="1" applyFont="1" applyBorder="1" applyAlignment="1">
      <alignment/>
    </xf>
    <xf numFmtId="41" fontId="3" fillId="0" borderId="0" xfId="49" applyNumberFormat="1" applyFont="1" applyBorder="1" applyAlignment="1">
      <alignment horizontal="center" vertical="center"/>
    </xf>
    <xf numFmtId="41" fontId="3" fillId="0" borderId="0" xfId="0" applyNumberFormat="1" applyFont="1" applyBorder="1" applyAlignment="1">
      <alignment horizontal="center" vertical="center"/>
    </xf>
    <xf numFmtId="41" fontId="3" fillId="0" borderId="0" xfId="0" applyNumberFormat="1" applyFont="1" applyAlignment="1">
      <alignment horizontal="center" vertical="center"/>
    </xf>
    <xf numFmtId="41" fontId="13" fillId="0" borderId="0" xfId="0" applyNumberFormat="1" applyFont="1" applyAlignment="1">
      <alignment horizontal="center" vertical="center"/>
    </xf>
    <xf numFmtId="38" fontId="13" fillId="0" borderId="0" xfId="49" applyFont="1" applyBorder="1" applyAlignment="1">
      <alignment horizontal="right" vertical="center"/>
    </xf>
    <xf numFmtId="49" fontId="4" fillId="0" borderId="0" xfId="0" applyNumberFormat="1" applyFont="1" applyFill="1" applyBorder="1" applyAlignment="1">
      <alignment/>
    </xf>
    <xf numFmtId="0" fontId="14" fillId="0" borderId="0" xfId="0" applyFont="1" applyAlignment="1">
      <alignment vertical="center"/>
    </xf>
    <xf numFmtId="49" fontId="9"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49" fontId="9" fillId="0" borderId="13" xfId="0" applyNumberFormat="1" applyFont="1" applyBorder="1" applyAlignment="1">
      <alignment vertical="center"/>
    </xf>
    <xf numFmtId="0" fontId="9" fillId="0" borderId="0" xfId="0" applyFont="1" applyBorder="1" applyAlignment="1">
      <alignment/>
    </xf>
    <xf numFmtId="0" fontId="8" fillId="0" borderId="0" xfId="0" applyFont="1" applyFill="1" applyBorder="1" applyAlignment="1">
      <alignment horizontal="left" vertical="center"/>
    </xf>
    <xf numFmtId="177" fontId="15" fillId="0" borderId="0" xfId="0" applyNumberFormat="1" applyFont="1" applyFill="1" applyBorder="1" applyAlignment="1">
      <alignment horizontal="left" vertical="center"/>
    </xf>
    <xf numFmtId="178" fontId="15" fillId="0" borderId="0" xfId="0" applyNumberFormat="1" applyFont="1" applyFill="1" applyBorder="1" applyAlignment="1">
      <alignment horizontal="left" vertical="center"/>
    </xf>
    <xf numFmtId="177" fontId="16" fillId="0" borderId="0" xfId="0" applyNumberFormat="1" applyFont="1" applyBorder="1" applyAlignment="1">
      <alignment/>
    </xf>
    <xf numFmtId="178" fontId="16" fillId="0" borderId="0" xfId="0" applyNumberFormat="1" applyFont="1" applyBorder="1" applyAlignment="1">
      <alignment/>
    </xf>
    <xf numFmtId="0" fontId="17" fillId="0" borderId="0" xfId="0" applyFont="1" applyFill="1" applyBorder="1" applyAlignment="1">
      <alignment/>
    </xf>
    <xf numFmtId="177" fontId="17" fillId="0" borderId="0" xfId="0" applyNumberFormat="1" applyFont="1" applyFill="1" applyBorder="1" applyAlignment="1">
      <alignment horizontal="right" vertical="center"/>
    </xf>
    <xf numFmtId="177" fontId="16" fillId="33" borderId="16" xfId="0" applyNumberFormat="1" applyFont="1" applyFill="1" applyBorder="1" applyAlignment="1">
      <alignment horizontal="centerContinuous" vertical="center"/>
    </xf>
    <xf numFmtId="178" fontId="16" fillId="33" borderId="16" xfId="0" applyNumberFormat="1" applyFont="1" applyFill="1" applyBorder="1" applyAlignment="1">
      <alignment horizontal="centerContinuous" vertical="center"/>
    </xf>
    <xf numFmtId="178" fontId="16" fillId="33" borderId="17" xfId="0" applyNumberFormat="1" applyFont="1" applyFill="1" applyBorder="1" applyAlignment="1">
      <alignment horizontal="centerContinuous" vertical="center"/>
    </xf>
    <xf numFmtId="0" fontId="16" fillId="0" borderId="13" xfId="0" applyNumberFormat="1" applyFont="1" applyFill="1" applyBorder="1" applyAlignment="1">
      <alignment vertical="center"/>
    </xf>
    <xf numFmtId="178" fontId="17" fillId="0" borderId="0" xfId="0" applyNumberFormat="1" applyFont="1" applyFill="1" applyBorder="1" applyAlignment="1">
      <alignment horizontal="right" vertical="center"/>
    </xf>
    <xf numFmtId="0" fontId="9" fillId="0" borderId="13" xfId="0" applyNumberFormat="1" applyFont="1" applyFill="1" applyBorder="1" applyAlignment="1">
      <alignment horizontal="center" vertical="center"/>
    </xf>
    <xf numFmtId="38" fontId="9" fillId="0" borderId="0" xfId="49" applyFont="1" applyFill="1" applyAlignment="1">
      <alignment horizontal="right" vertical="center" wrapText="1"/>
    </xf>
    <xf numFmtId="180" fontId="9" fillId="0" borderId="0" xfId="0" applyNumberFormat="1" applyFont="1" applyFill="1" applyBorder="1" applyAlignment="1">
      <alignment horizontal="right" vertical="center" wrapText="1"/>
    </xf>
    <xf numFmtId="0" fontId="18" fillId="0" borderId="13" xfId="0" applyNumberFormat="1" applyFont="1" applyFill="1" applyBorder="1" applyAlignment="1">
      <alignment horizontal="center" vertical="center"/>
    </xf>
    <xf numFmtId="38" fontId="3" fillId="0" borderId="0" xfId="49" applyFont="1" applyFill="1" applyAlignment="1">
      <alignment horizontal="right" vertical="center" wrapText="1"/>
    </xf>
    <xf numFmtId="0" fontId="17" fillId="0" borderId="13" xfId="0" applyFont="1" applyFill="1" applyBorder="1" applyAlignment="1">
      <alignment horizontal="distributed" vertical="center"/>
    </xf>
    <xf numFmtId="49" fontId="17" fillId="0" borderId="13" xfId="0" applyNumberFormat="1" applyFont="1" applyFill="1" applyBorder="1" applyAlignment="1">
      <alignment horizontal="right" vertical="center" shrinkToFit="1"/>
    </xf>
    <xf numFmtId="0" fontId="17" fillId="0" borderId="13" xfId="0" applyNumberFormat="1" applyFont="1" applyFill="1" applyBorder="1" applyAlignment="1">
      <alignment horizontal="right" vertical="center" shrinkToFit="1"/>
    </xf>
    <xf numFmtId="38" fontId="9" fillId="0" borderId="0" xfId="49" applyFont="1" applyAlignment="1" applyProtection="1">
      <alignment horizontal="right" vertical="center" wrapText="1"/>
      <protection locked="0"/>
    </xf>
    <xf numFmtId="38" fontId="9" fillId="0" borderId="0" xfId="49" applyFont="1" applyAlignment="1" applyProtection="1">
      <alignment horizontal="right" vertical="center"/>
      <protection locked="0"/>
    </xf>
    <xf numFmtId="0" fontId="3" fillId="0" borderId="13" xfId="0" applyFont="1" applyFill="1" applyBorder="1" applyAlignment="1">
      <alignment horizontal="distributed" vertical="center"/>
    </xf>
    <xf numFmtId="38" fontId="19" fillId="0" borderId="0" xfId="49" applyFont="1" applyAlignment="1" applyProtection="1">
      <alignment horizontal="right" vertical="center" wrapText="1"/>
      <protection locked="0"/>
    </xf>
    <xf numFmtId="0" fontId="0" fillId="0" borderId="0" xfId="0" applyFont="1" applyAlignment="1">
      <alignment/>
    </xf>
    <xf numFmtId="38" fontId="9" fillId="0" borderId="0" xfId="49" applyFont="1" applyBorder="1" applyAlignment="1" applyProtection="1">
      <alignment horizontal="right" vertical="center" wrapText="1"/>
      <protection locked="0"/>
    </xf>
    <xf numFmtId="0" fontId="17" fillId="0" borderId="18" xfId="0" applyFont="1" applyFill="1" applyBorder="1" applyAlignment="1">
      <alignment horizontal="distributed" vertical="center"/>
    </xf>
    <xf numFmtId="38" fontId="9" fillId="0" borderId="10" xfId="49" applyFont="1" applyBorder="1" applyAlignment="1" applyProtection="1">
      <alignment horizontal="right" vertical="center" wrapText="1"/>
      <protection locked="0"/>
    </xf>
    <xf numFmtId="177" fontId="17" fillId="0" borderId="0" xfId="0" applyNumberFormat="1" applyFont="1" applyBorder="1" applyAlignment="1">
      <alignment/>
    </xf>
    <xf numFmtId="0" fontId="17" fillId="0" borderId="0" xfId="0" applyFont="1" applyFill="1" applyBorder="1" applyAlignment="1">
      <alignment horizontal="distributed" vertical="center"/>
    </xf>
    <xf numFmtId="179" fontId="9" fillId="0" borderId="0" xfId="0" applyNumberFormat="1" applyFont="1" applyBorder="1" applyAlignment="1" applyProtection="1">
      <alignment horizontal="right" vertical="center" wrapText="1"/>
      <protection locked="0"/>
    </xf>
    <xf numFmtId="177" fontId="9" fillId="0" borderId="0" xfId="0" applyNumberFormat="1" applyFont="1" applyFill="1" applyBorder="1" applyAlignment="1" applyProtection="1">
      <alignment horizontal="right" vertical="center" wrapText="1"/>
      <protection locked="0"/>
    </xf>
    <xf numFmtId="178" fontId="9" fillId="0" borderId="0" xfId="0" applyNumberFormat="1" applyFont="1" applyFill="1" applyBorder="1" applyAlignment="1">
      <alignment horizontal="right" vertical="center" wrapText="1"/>
    </xf>
    <xf numFmtId="177" fontId="9" fillId="0" borderId="0" xfId="0" applyNumberFormat="1" applyFont="1" applyAlignment="1">
      <alignment/>
    </xf>
    <xf numFmtId="179" fontId="9" fillId="0" borderId="0" xfId="0" applyNumberFormat="1" applyFont="1" applyAlignment="1" applyProtection="1">
      <alignment horizontal="right" vertical="center" wrapText="1"/>
      <protection locked="0"/>
    </xf>
    <xf numFmtId="177" fontId="9" fillId="0" borderId="0" xfId="0" applyNumberFormat="1" applyFont="1" applyBorder="1" applyAlignment="1">
      <alignment/>
    </xf>
    <xf numFmtId="177" fontId="17" fillId="0" borderId="0" xfId="0" applyNumberFormat="1" applyFont="1" applyFill="1" applyBorder="1" applyAlignment="1" applyProtection="1">
      <alignment horizontal="right" vertical="center" wrapText="1"/>
      <protection locked="0"/>
    </xf>
    <xf numFmtId="178" fontId="17" fillId="0" borderId="0" xfId="0" applyNumberFormat="1" applyFont="1" applyFill="1" applyBorder="1" applyAlignment="1">
      <alignment/>
    </xf>
    <xf numFmtId="177" fontId="16" fillId="0" borderId="0" xfId="0" applyNumberFormat="1" applyFont="1" applyAlignment="1">
      <alignment/>
    </xf>
    <xf numFmtId="0" fontId="0" fillId="0" borderId="0" xfId="0" applyAlignment="1">
      <alignment/>
    </xf>
    <xf numFmtId="0" fontId="20" fillId="33" borderId="19" xfId="0" applyFont="1" applyFill="1" applyBorder="1" applyAlignment="1">
      <alignment horizontal="center" vertical="center"/>
    </xf>
    <xf numFmtId="181" fontId="4" fillId="33" borderId="19" xfId="0" applyNumberFormat="1" applyFont="1" applyFill="1" applyBorder="1" applyAlignment="1">
      <alignment horizontal="center" vertical="center" wrapText="1"/>
    </xf>
    <xf numFmtId="181" fontId="4" fillId="33" borderId="20" xfId="0" applyNumberFormat="1" applyFont="1" applyFill="1" applyBorder="1" applyAlignment="1">
      <alignment horizontal="center" vertical="center" wrapText="1"/>
    </xf>
    <xf numFmtId="181" fontId="4" fillId="33" borderId="21" xfId="0" applyNumberFormat="1" applyFont="1" applyFill="1" applyBorder="1" applyAlignment="1">
      <alignment horizontal="center" vertical="center" wrapText="1"/>
    </xf>
    <xf numFmtId="0" fontId="21" fillId="0" borderId="22" xfId="0" applyFont="1" applyBorder="1" applyAlignment="1">
      <alignment horizontal="left"/>
    </xf>
    <xf numFmtId="0" fontId="21" fillId="0" borderId="13" xfId="0" applyFont="1" applyBorder="1" applyAlignment="1">
      <alignment horizontal="left"/>
    </xf>
    <xf numFmtId="182" fontId="22" fillId="0" borderId="0" xfId="0" applyNumberFormat="1" applyFont="1" applyFill="1" applyBorder="1" applyAlignment="1">
      <alignment/>
    </xf>
    <xf numFmtId="182" fontId="22" fillId="0" borderId="0" xfId="49" applyNumberFormat="1" applyFont="1" applyFill="1" applyBorder="1" applyAlignment="1">
      <alignment/>
    </xf>
    <xf numFmtId="181" fontId="21" fillId="0" borderId="13" xfId="0" applyNumberFormat="1" applyFont="1" applyFill="1" applyBorder="1" applyAlignment="1">
      <alignment vertical="center" wrapText="1"/>
    </xf>
    <xf numFmtId="182" fontId="22" fillId="0" borderId="0" xfId="0" applyNumberFormat="1" applyFont="1" applyFill="1" applyBorder="1" applyAlignment="1">
      <alignment horizontal="right" vertical="center"/>
    </xf>
    <xf numFmtId="181" fontId="20" fillId="0" borderId="13" xfId="0" applyNumberFormat="1" applyFont="1" applyFill="1" applyBorder="1" applyAlignment="1">
      <alignment vertical="center" wrapText="1"/>
    </xf>
    <xf numFmtId="182" fontId="4" fillId="0" borderId="0" xfId="0" applyNumberFormat="1" applyFont="1" applyFill="1" applyBorder="1" applyAlignment="1">
      <alignment horizontal="right" vertical="center"/>
    </xf>
    <xf numFmtId="181" fontId="20" fillId="0" borderId="18" xfId="0" applyNumberFormat="1" applyFont="1" applyFill="1" applyBorder="1" applyAlignment="1">
      <alignment vertical="center" wrapText="1"/>
    </xf>
    <xf numFmtId="182" fontId="4" fillId="0" borderId="10" xfId="0" applyNumberFormat="1" applyFont="1" applyFill="1" applyBorder="1" applyAlignment="1">
      <alignment horizontal="right" vertical="center"/>
    </xf>
    <xf numFmtId="182" fontId="22" fillId="0" borderId="10" xfId="0" applyNumberFormat="1" applyFont="1" applyFill="1" applyBorder="1" applyAlignment="1">
      <alignment horizontal="right" vertical="center"/>
    </xf>
    <xf numFmtId="181" fontId="9" fillId="0" borderId="0" xfId="0" applyNumberFormat="1" applyFont="1" applyFill="1" applyBorder="1" applyAlignment="1">
      <alignment vertical="center" wrapText="1"/>
    </xf>
    <xf numFmtId="182" fontId="9" fillId="0" borderId="0" xfId="0" applyNumberFormat="1" applyFont="1" applyFill="1" applyBorder="1" applyAlignment="1">
      <alignment horizontal="right" vertical="center"/>
    </xf>
    <xf numFmtId="182" fontId="24" fillId="0" borderId="0" xfId="0" applyNumberFormat="1" applyFont="1" applyFill="1" applyBorder="1" applyAlignment="1">
      <alignment horizontal="right" vertical="center"/>
    </xf>
    <xf numFmtId="0" fontId="25" fillId="0" borderId="0" xfId="0" applyFont="1" applyFill="1" applyBorder="1" applyAlignment="1">
      <alignment/>
    </xf>
    <xf numFmtId="182" fontId="25" fillId="0" borderId="0" xfId="0" applyNumberFormat="1" applyFont="1" applyFill="1" applyBorder="1" applyAlignment="1">
      <alignment horizontal="right" vertical="center"/>
    </xf>
    <xf numFmtId="182" fontId="9" fillId="0" borderId="0" xfId="0" applyNumberFormat="1" applyFont="1" applyBorder="1" applyAlignment="1">
      <alignment/>
    </xf>
    <xf numFmtId="181" fontId="21" fillId="0" borderId="22" xfId="0" applyNumberFormat="1" applyFont="1" applyFill="1" applyBorder="1" applyAlignment="1">
      <alignment vertical="center" wrapText="1"/>
    </xf>
    <xf numFmtId="182" fontId="22" fillId="0" borderId="23" xfId="0" applyNumberFormat="1" applyFont="1" applyFill="1" applyBorder="1" applyAlignment="1">
      <alignment horizontal="right" vertical="center"/>
    </xf>
    <xf numFmtId="182" fontId="22" fillId="0" borderId="24" xfId="0" applyNumberFormat="1" applyFont="1" applyFill="1" applyBorder="1" applyAlignment="1">
      <alignment horizontal="right" vertical="center"/>
    </xf>
    <xf numFmtId="182" fontId="22" fillId="0" borderId="14" xfId="0" applyNumberFormat="1" applyFont="1" applyFill="1" applyBorder="1" applyAlignment="1">
      <alignment horizontal="right" vertical="center"/>
    </xf>
    <xf numFmtId="182" fontId="4" fillId="0" borderId="14" xfId="0" applyNumberFormat="1" applyFont="1" applyFill="1" applyBorder="1" applyAlignment="1">
      <alignment horizontal="right" vertical="center"/>
    </xf>
    <xf numFmtId="182" fontId="4" fillId="0" borderId="15" xfId="0" applyNumberFormat="1" applyFont="1" applyFill="1" applyBorder="1" applyAlignment="1">
      <alignment horizontal="right" vertical="center"/>
    </xf>
    <xf numFmtId="181" fontId="9" fillId="0" borderId="25" xfId="0" applyNumberFormat="1" applyFont="1" applyFill="1" applyBorder="1" applyAlignment="1">
      <alignment vertical="center"/>
    </xf>
    <xf numFmtId="0" fontId="9" fillId="0" borderId="25" xfId="0" applyFont="1" applyBorder="1" applyAlignment="1">
      <alignment/>
    </xf>
    <xf numFmtId="0" fontId="5" fillId="0" borderId="0" xfId="43" applyAlignment="1" applyProtection="1">
      <alignment/>
      <protection/>
    </xf>
    <xf numFmtId="178" fontId="17" fillId="0" borderId="25" xfId="0" applyNumberFormat="1" applyFont="1" applyFill="1" applyBorder="1" applyAlignment="1">
      <alignment horizontal="right" vertical="center" wrapText="1"/>
    </xf>
    <xf numFmtId="0" fontId="17" fillId="0" borderId="25" xfId="0" applyFont="1" applyFill="1" applyBorder="1" applyAlignment="1">
      <alignment/>
    </xf>
    <xf numFmtId="0" fontId="8" fillId="0" borderId="0" xfId="0" applyFont="1" applyAlignment="1">
      <alignment/>
    </xf>
    <xf numFmtId="0" fontId="9" fillId="33" borderId="25" xfId="0" applyFont="1" applyFill="1" applyBorder="1" applyAlignment="1">
      <alignment horizontal="center" vertical="center" wrapText="1"/>
    </xf>
    <xf numFmtId="0" fontId="3" fillId="0" borderId="0" xfId="0" applyFont="1" applyAlignment="1">
      <alignment/>
    </xf>
    <xf numFmtId="0" fontId="9" fillId="33" borderId="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right" vertical="center" wrapText="1"/>
    </xf>
    <xf numFmtId="0" fontId="9" fillId="33" borderId="28" xfId="0" applyFont="1" applyFill="1" applyBorder="1" applyAlignment="1">
      <alignment horizontal="right" vertical="center" wrapText="1"/>
    </xf>
    <xf numFmtId="0" fontId="3" fillId="0" borderId="0" xfId="0" applyFont="1" applyBorder="1" applyAlignment="1">
      <alignment/>
    </xf>
    <xf numFmtId="182" fontId="9" fillId="0" borderId="14" xfId="0" applyNumberFormat="1" applyFont="1" applyBorder="1" applyAlignment="1">
      <alignment vertical="center"/>
    </xf>
    <xf numFmtId="182" fontId="9" fillId="0" borderId="0" xfId="49" applyNumberFormat="1" applyFont="1" applyAlignment="1">
      <alignment vertical="center"/>
    </xf>
    <xf numFmtId="49" fontId="26" fillId="0" borderId="0" xfId="0" applyNumberFormat="1" applyFont="1" applyBorder="1" applyAlignment="1">
      <alignment vertical="center"/>
    </xf>
    <xf numFmtId="49" fontId="9" fillId="0" borderId="0" xfId="0" applyNumberFormat="1" applyFont="1" applyBorder="1" applyAlignment="1">
      <alignment vertical="center"/>
    </xf>
    <xf numFmtId="182" fontId="9" fillId="0" borderId="14" xfId="0" applyNumberFormat="1" applyFont="1" applyFill="1" applyBorder="1" applyAlignment="1">
      <alignment vertical="center"/>
    </xf>
    <xf numFmtId="182" fontId="9" fillId="0" borderId="0" xfId="0" applyNumberFormat="1" applyFont="1" applyFill="1" applyAlignment="1">
      <alignment vertical="center"/>
    </xf>
    <xf numFmtId="182" fontId="9" fillId="0" borderId="0" xfId="49" applyNumberFormat="1" applyFont="1" applyFill="1" applyAlignment="1">
      <alignment vertical="center"/>
    </xf>
    <xf numFmtId="182" fontId="9" fillId="0" borderId="0" xfId="49" applyNumberFormat="1" applyFont="1" applyFill="1" applyBorder="1" applyAlignment="1">
      <alignment vertical="center"/>
    </xf>
    <xf numFmtId="182" fontId="9" fillId="0" borderId="0" xfId="49" applyNumberFormat="1" applyFont="1" applyFill="1" applyAlignment="1">
      <alignment horizontal="right" vertical="center"/>
    </xf>
    <xf numFmtId="182" fontId="9" fillId="0" borderId="14" xfId="0" applyNumberFormat="1" applyFont="1" applyBorder="1" applyAlignment="1">
      <alignment horizontal="right" vertical="center"/>
    </xf>
    <xf numFmtId="182" fontId="9" fillId="0" borderId="0" xfId="0" applyNumberFormat="1" applyFont="1" applyAlignment="1">
      <alignment horizontal="right" vertical="center"/>
    </xf>
    <xf numFmtId="182" fontId="9" fillId="0" borderId="0" xfId="0" applyNumberFormat="1" applyFont="1" applyBorder="1" applyAlignment="1">
      <alignment vertical="center"/>
    </xf>
    <xf numFmtId="0" fontId="9" fillId="0" borderId="0" xfId="0" applyNumberFormat="1" applyFont="1" applyFill="1" applyBorder="1" applyAlignment="1">
      <alignment horizontal="center" vertical="center"/>
    </xf>
    <xf numFmtId="183" fontId="17" fillId="0" borderId="0" xfId="62" applyNumberFormat="1" applyFont="1" applyFill="1" applyBorder="1" applyAlignment="1">
      <alignment horizontal="distributed" vertical="center"/>
      <protection/>
    </xf>
    <xf numFmtId="41" fontId="3" fillId="0" borderId="0" xfId="0" applyNumberFormat="1" applyFont="1" applyAlignment="1">
      <alignment/>
    </xf>
    <xf numFmtId="42" fontId="9" fillId="0" borderId="0" xfId="49" applyNumberFormat="1" applyFont="1" applyFill="1" applyAlignment="1">
      <alignment horizontal="right" vertical="center"/>
    </xf>
    <xf numFmtId="182" fontId="9" fillId="0" borderId="14" xfId="0" applyNumberFormat="1" applyFont="1" applyFill="1" applyBorder="1" applyAlignment="1">
      <alignment horizontal="right" vertical="center"/>
    </xf>
    <xf numFmtId="182" fontId="9" fillId="0" borderId="0" xfId="0" applyNumberFormat="1" applyFont="1" applyFill="1" applyAlignment="1">
      <alignment horizontal="right" vertical="center"/>
    </xf>
    <xf numFmtId="0" fontId="3" fillId="0" borderId="0" xfId="0" applyFont="1" applyFill="1" applyAlignment="1">
      <alignment/>
    </xf>
    <xf numFmtId="181" fontId="9" fillId="0" borderId="0" xfId="49" applyNumberFormat="1" applyFont="1" applyFill="1" applyAlignment="1">
      <alignment horizontal="right" vertical="center"/>
    </xf>
    <xf numFmtId="41" fontId="9" fillId="0" borderId="14" xfId="0" applyNumberFormat="1" applyFont="1" applyFill="1" applyBorder="1" applyAlignment="1">
      <alignment horizontal="right" vertical="center"/>
    </xf>
    <xf numFmtId="41" fontId="9" fillId="0" borderId="0" xfId="0" applyNumberFormat="1" applyFont="1" applyFill="1" applyAlignment="1">
      <alignment horizontal="right" vertical="center"/>
    </xf>
    <xf numFmtId="183" fontId="17" fillId="0" borderId="10" xfId="62" applyNumberFormat="1" applyFont="1" applyFill="1" applyBorder="1" applyAlignment="1">
      <alignment horizontal="center" vertical="center"/>
      <protection/>
    </xf>
    <xf numFmtId="182" fontId="9" fillId="0" borderId="15" xfId="0" applyNumberFormat="1" applyFont="1" applyFill="1" applyBorder="1" applyAlignment="1">
      <alignment vertical="center"/>
    </xf>
    <xf numFmtId="182" fontId="9" fillId="0" borderId="10" xfId="0" applyNumberFormat="1" applyFont="1" applyFill="1" applyBorder="1" applyAlignment="1">
      <alignment vertical="center"/>
    </xf>
    <xf numFmtId="182" fontId="9" fillId="0" borderId="10" xfId="49" applyNumberFormat="1" applyFont="1" applyFill="1" applyBorder="1" applyAlignment="1">
      <alignment vertical="center"/>
    </xf>
    <xf numFmtId="0" fontId="9" fillId="0" borderId="0" xfId="0" applyFont="1" applyAlignment="1">
      <alignment horizontal="distributed" vertical="distributed"/>
    </xf>
    <xf numFmtId="186" fontId="9" fillId="0" borderId="14" xfId="49" applyNumberFormat="1" applyFont="1" applyBorder="1" applyAlignment="1">
      <alignment/>
    </xf>
    <xf numFmtId="186" fontId="9" fillId="0" borderId="0" xfId="49" applyNumberFormat="1" applyFont="1" applyAlignment="1">
      <alignment/>
    </xf>
    <xf numFmtId="0" fontId="9" fillId="0" borderId="13" xfId="0" applyFont="1" applyBorder="1" applyAlignment="1">
      <alignment horizontal="distributed" vertical="distributed"/>
    </xf>
    <xf numFmtId="0" fontId="9" fillId="0" borderId="0" xfId="0" applyFont="1" applyAlignment="1">
      <alignment horizontal="right" vertical="distributed"/>
    </xf>
    <xf numFmtId="0" fontId="3" fillId="0" borderId="0" xfId="0" applyFont="1" applyAlignment="1">
      <alignment horizontal="distributed" vertical="distributed"/>
    </xf>
    <xf numFmtId="0" fontId="9" fillId="0" borderId="0" xfId="0" applyFont="1" applyBorder="1" applyAlignment="1">
      <alignment horizontal="distributed" vertical="distributed"/>
    </xf>
    <xf numFmtId="186" fontId="9" fillId="0" borderId="0" xfId="49" applyNumberFormat="1" applyFont="1" applyBorder="1" applyAlignment="1">
      <alignment/>
    </xf>
    <xf numFmtId="0" fontId="9" fillId="0" borderId="10" xfId="0" applyFont="1" applyBorder="1" applyAlignment="1">
      <alignment horizontal="distributed" vertical="distributed"/>
    </xf>
    <xf numFmtId="186" fontId="9" fillId="0" borderId="15" xfId="49" applyNumberFormat="1" applyFont="1" applyBorder="1" applyAlignment="1">
      <alignment/>
    </xf>
    <xf numFmtId="186" fontId="9" fillId="0" borderId="10" xfId="49" applyNumberFormat="1" applyFont="1" applyBorder="1" applyAlignment="1">
      <alignment/>
    </xf>
    <xf numFmtId="185" fontId="9" fillId="0" borderId="14" xfId="0" applyNumberFormat="1" applyFont="1" applyFill="1" applyBorder="1" applyAlignment="1">
      <alignment horizontal="right" vertical="center"/>
    </xf>
    <xf numFmtId="49" fontId="28"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9" fillId="0" borderId="0" xfId="0" applyFont="1" applyAlignment="1">
      <alignment vertical="center"/>
    </xf>
    <xf numFmtId="0" fontId="3" fillId="0" borderId="0" xfId="0" applyFont="1" applyAlignment="1">
      <alignment vertical="center"/>
    </xf>
    <xf numFmtId="0" fontId="28" fillId="0" borderId="0" xfId="0" applyFont="1" applyAlignment="1">
      <alignment vertical="center"/>
    </xf>
    <xf numFmtId="0" fontId="28" fillId="0" borderId="0" xfId="0" applyFont="1" applyFill="1" applyBorder="1" applyAlignment="1">
      <alignment vertical="center"/>
    </xf>
    <xf numFmtId="0" fontId="0" fillId="0" borderId="0" xfId="0" applyFont="1" applyAlignment="1">
      <alignment vertical="center"/>
    </xf>
    <xf numFmtId="0" fontId="0" fillId="0" borderId="0" xfId="0" applyAlignment="1">
      <alignment vertical="center"/>
    </xf>
    <xf numFmtId="0" fontId="10" fillId="0" borderId="10" xfId="0" applyFont="1" applyBorder="1" applyAlignment="1">
      <alignment vertical="center"/>
    </xf>
    <xf numFmtId="182" fontId="22" fillId="0" borderId="24" xfId="0" applyNumberFormat="1" applyFont="1" applyFill="1" applyBorder="1" applyAlignment="1">
      <alignment vertical="center"/>
    </xf>
    <xf numFmtId="182" fontId="22" fillId="0" borderId="24" xfId="49" applyNumberFormat="1" applyFont="1" applyFill="1" applyBorder="1" applyAlignment="1">
      <alignment vertical="center"/>
    </xf>
    <xf numFmtId="185" fontId="67" fillId="0" borderId="0" xfId="0" applyNumberFormat="1" applyFont="1" applyBorder="1" applyAlignment="1">
      <alignment horizontal="right" vertical="center"/>
    </xf>
    <xf numFmtId="182" fontId="22" fillId="0" borderId="0" xfId="49" applyNumberFormat="1" applyFont="1" applyFill="1" applyBorder="1" applyAlignment="1">
      <alignment vertical="center"/>
    </xf>
    <xf numFmtId="185" fontId="68" fillId="0" borderId="0" xfId="0" applyNumberFormat="1" applyFont="1" applyBorder="1" applyAlignment="1">
      <alignment horizontal="right" vertical="center"/>
    </xf>
    <xf numFmtId="182" fontId="9" fillId="0" borderId="0" xfId="49" applyNumberFormat="1" applyFont="1" applyFill="1" applyBorder="1" applyAlignment="1">
      <alignment horizontal="right" vertical="center"/>
    </xf>
    <xf numFmtId="0" fontId="9" fillId="0" borderId="0" xfId="0" applyFont="1" applyAlignment="1">
      <alignment/>
    </xf>
    <xf numFmtId="0" fontId="9" fillId="0" borderId="0" xfId="0" applyFont="1" applyFill="1" applyAlignment="1">
      <alignment/>
    </xf>
    <xf numFmtId="0" fontId="4" fillId="0" borderId="0" xfId="0" applyFont="1" applyBorder="1" applyAlignment="1">
      <alignment horizontal="right" vertical="center"/>
    </xf>
    <xf numFmtId="186" fontId="19" fillId="0" borderId="14" xfId="49" applyNumberFormat="1" applyFont="1" applyBorder="1" applyAlignment="1">
      <alignment/>
    </xf>
    <xf numFmtId="186" fontId="19" fillId="0" borderId="0" xfId="49" applyNumberFormat="1" applyFont="1" applyAlignment="1">
      <alignment/>
    </xf>
    <xf numFmtId="0" fontId="4" fillId="0" borderId="25" xfId="0" applyFont="1" applyFill="1" applyBorder="1" applyAlignment="1">
      <alignment vertical="center"/>
    </xf>
    <xf numFmtId="0" fontId="4" fillId="0" borderId="25" xfId="0" applyFont="1" applyBorder="1" applyAlignment="1">
      <alignment vertical="center"/>
    </xf>
    <xf numFmtId="0" fontId="0" fillId="0" borderId="25" xfId="0" applyBorder="1" applyAlignment="1">
      <alignment vertical="center"/>
    </xf>
    <xf numFmtId="0" fontId="4" fillId="0" borderId="0" xfId="0" applyFont="1" applyBorder="1" applyAlignment="1">
      <alignment/>
    </xf>
    <xf numFmtId="0" fontId="0" fillId="0" borderId="0" xfId="0" applyBorder="1" applyAlignment="1">
      <alignment/>
    </xf>
    <xf numFmtId="0" fontId="20" fillId="0" borderId="0" xfId="0" applyFont="1" applyAlignment="1">
      <alignment vertical="center"/>
    </xf>
    <xf numFmtId="0" fontId="9" fillId="0" borderId="0" xfId="0" applyFont="1" applyAlignment="1">
      <alignment horizontal="distributed" vertical="distributed" wrapText="1"/>
    </xf>
    <xf numFmtId="186" fontId="9" fillId="0" borderId="14" xfId="49" applyNumberFormat="1" applyFont="1" applyBorder="1" applyAlignment="1">
      <alignment vertical="center"/>
    </xf>
    <xf numFmtId="186" fontId="9" fillId="0" borderId="0" xfId="49" applyNumberFormat="1" applyFont="1" applyAlignment="1">
      <alignment vertical="center"/>
    </xf>
    <xf numFmtId="0" fontId="10" fillId="33" borderId="25"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21" xfId="0" applyFont="1" applyFill="1" applyBorder="1" applyAlignment="1">
      <alignment horizontal="center" vertical="center" wrapText="1"/>
    </xf>
    <xf numFmtId="0" fontId="10" fillId="33" borderId="31"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32"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20" fillId="0" borderId="0" xfId="0" applyFont="1" applyBorder="1" applyAlignment="1">
      <alignment vertical="center"/>
    </xf>
    <xf numFmtId="0" fontId="4" fillId="0" borderId="0" xfId="0" applyFont="1" applyBorder="1" applyAlignment="1">
      <alignment vertical="center"/>
    </xf>
    <xf numFmtId="0" fontId="17" fillId="0" borderId="0" xfId="0" applyFont="1" applyFill="1" applyBorder="1" applyAlignment="1">
      <alignment/>
    </xf>
    <xf numFmtId="178" fontId="16" fillId="0" borderId="10" xfId="0" applyNumberFormat="1" applyFont="1" applyBorder="1" applyAlignment="1">
      <alignment horizontal="right"/>
    </xf>
    <xf numFmtId="0" fontId="16" fillId="33" borderId="29" xfId="0" applyNumberFormat="1" applyFont="1" applyFill="1" applyBorder="1" applyAlignment="1">
      <alignment horizontal="center" vertical="center"/>
    </xf>
    <xf numFmtId="0" fontId="16" fillId="33" borderId="30" xfId="0" applyNumberFormat="1"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31" xfId="0" applyFont="1" applyFill="1" applyBorder="1" applyAlignment="1">
      <alignment horizontal="center" vertical="center"/>
    </xf>
    <xf numFmtId="0" fontId="16" fillId="33" borderId="19" xfId="0" applyFont="1" applyFill="1" applyBorder="1" applyAlignment="1">
      <alignment horizontal="center" vertical="center"/>
    </xf>
    <xf numFmtId="0" fontId="4" fillId="0" borderId="10" xfId="0" applyFont="1" applyBorder="1" applyAlignment="1">
      <alignment horizontal="right"/>
    </xf>
    <xf numFmtId="0" fontId="9" fillId="0" borderId="0" xfId="0" applyFont="1" applyAlignment="1">
      <alignment/>
    </xf>
    <xf numFmtId="183" fontId="17" fillId="0" borderId="0" xfId="62" applyNumberFormat="1" applyFont="1" applyFill="1" applyBorder="1" applyAlignment="1">
      <alignment horizontal="distributed" vertical="center"/>
      <protection/>
    </xf>
    <xf numFmtId="183" fontId="27" fillId="0" borderId="0" xfId="62" applyNumberFormat="1" applyFont="1" applyFill="1" applyBorder="1" applyAlignment="1">
      <alignment horizontal="distributed" vertical="center"/>
      <protection/>
    </xf>
    <xf numFmtId="0" fontId="8" fillId="0" borderId="0" xfId="0" applyFont="1" applyAlignment="1">
      <alignment/>
    </xf>
    <xf numFmtId="0" fontId="9" fillId="33" borderId="25"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14" xfId="0" applyFont="1" applyFill="1" applyBorder="1" applyAlignment="1">
      <alignment horizontal="center" vertical="center" wrapText="1"/>
    </xf>
    <xf numFmtId="183" fontId="17" fillId="0" borderId="10" xfId="62" applyNumberFormat="1" applyFont="1" applyFill="1" applyBorder="1" applyAlignment="1">
      <alignment horizontal="distributed" vertical="center"/>
      <protection/>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9" fillId="33" borderId="25" xfId="0" applyFont="1" applyFill="1" applyBorder="1" applyAlignment="1">
      <alignment horizontal="center" vertical="center"/>
    </xf>
    <xf numFmtId="0" fontId="9" fillId="33" borderId="26" xfId="0" applyFont="1" applyFill="1" applyBorder="1" applyAlignment="1">
      <alignment horizontal="center" vertical="center"/>
    </xf>
    <xf numFmtId="184" fontId="9" fillId="33" borderId="32" xfId="63" applyNumberFormat="1" applyFont="1" applyFill="1" applyBorder="1" applyAlignment="1">
      <alignment horizontal="center" vertical="center" wrapText="1"/>
      <protection/>
    </xf>
    <xf numFmtId="184" fontId="9" fillId="33" borderId="27" xfId="0" applyNumberFormat="1" applyFont="1" applyFill="1" applyBorder="1" applyAlignment="1">
      <alignment horizontal="center" vertical="center" wrapText="1"/>
    </xf>
    <xf numFmtId="184" fontId="9" fillId="33" borderId="33" xfId="63" applyNumberFormat="1" applyFont="1" applyFill="1" applyBorder="1" applyAlignment="1">
      <alignment horizontal="center" vertical="center" wrapText="1"/>
      <protection/>
    </xf>
    <xf numFmtId="184" fontId="9" fillId="33" borderId="28" xfId="0" applyNumberFormat="1" applyFont="1" applyFill="1" applyBorder="1" applyAlignment="1">
      <alignment horizontal="center" vertical="center" wrapText="1"/>
    </xf>
    <xf numFmtId="0" fontId="4" fillId="0" borderId="0" xfId="0" applyFont="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Ａ市区町村別、産業別統計表１" xfId="62"/>
    <cellStyle name="標準_Ｃ市区町村別、規模別統計表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I14"/>
  <sheetViews>
    <sheetView tabSelected="1" zoomScalePageLayoutView="0" workbookViewId="0" topLeftCell="A1">
      <selection activeCell="C13" sqref="C13"/>
    </sheetView>
  </sheetViews>
  <sheetFormatPr defaultColWidth="9.00390625" defaultRowHeight="13.5"/>
  <cols>
    <col min="1" max="1" width="9.00390625" style="1" customWidth="1"/>
    <col min="2" max="2" width="5.375" style="1" customWidth="1"/>
    <col min="3" max="16384" width="9.00390625" style="1" customWidth="1"/>
  </cols>
  <sheetData>
    <row r="2" spans="2:7" ht="22.5" customHeight="1">
      <c r="B2" s="2" t="s">
        <v>1</v>
      </c>
      <c r="C2" s="3"/>
      <c r="D2" s="3"/>
      <c r="E2" s="3"/>
      <c r="F2" s="3"/>
      <c r="G2" s="4"/>
    </row>
    <row r="5" spans="2:4" ht="13.5">
      <c r="B5" s="1">
        <v>1</v>
      </c>
      <c r="C5" s="123" t="s">
        <v>0</v>
      </c>
      <c r="D5" s="123"/>
    </row>
    <row r="7" spans="2:5" ht="13.5">
      <c r="B7" s="1">
        <v>2</v>
      </c>
      <c r="C7" t="s">
        <v>232</v>
      </c>
      <c r="D7"/>
      <c r="E7"/>
    </row>
    <row r="8" spans="3:5" ht="13.5">
      <c r="C8" s="123" t="s">
        <v>233</v>
      </c>
      <c r="D8" s="123"/>
      <c r="E8" s="123"/>
    </row>
    <row r="9" ht="13.5">
      <c r="C9" s="123" t="s">
        <v>234</v>
      </c>
    </row>
    <row r="11" spans="2:3" ht="13.5">
      <c r="B11" s="1">
        <v>3</v>
      </c>
      <c r="C11" s="1" t="s">
        <v>239</v>
      </c>
    </row>
    <row r="12" spans="3:7" ht="13.5">
      <c r="C12" s="123" t="s">
        <v>240</v>
      </c>
      <c r="D12"/>
      <c r="E12"/>
      <c r="F12"/>
      <c r="G12"/>
    </row>
    <row r="13" spans="3:7" ht="13.5">
      <c r="C13" s="123" t="s">
        <v>241</v>
      </c>
      <c r="D13"/>
      <c r="E13"/>
      <c r="F13"/>
      <c r="G13"/>
    </row>
    <row r="14" spans="3:9" ht="13.5">
      <c r="C14"/>
      <c r="D14"/>
      <c r="E14"/>
      <c r="F14"/>
      <c r="G14"/>
      <c r="H14"/>
      <c r="I14"/>
    </row>
  </sheetData>
  <sheetProtection/>
  <hyperlinks>
    <hyperlink ref="C5:D5" location="'06-01'!A1" display="商業の推移"/>
    <hyperlink ref="C12" location="'06-03-(1)'!A1" display="(1)製造業の推移及び概況（従業者４人以上の事業所）"/>
    <hyperlink ref="C9" location="'06-02-(2)'!A1" display="(2)産業小分類別事業所数、従業者数及び年間商品販売額、売場面積"/>
    <hyperlink ref="C8" location="'06-02-(1)'!A1" display="(1)市別卸売業・小売業別事業所数"/>
    <hyperlink ref="C13" location="'06-03-(2)'!A1" display="(2)市別事業所数、従業者数及び製造品出荷額等（従業者４人以上の事業所）"/>
  </hyperlink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15"/>
  <sheetViews>
    <sheetView showGridLines="0" zoomScalePageLayoutView="0" workbookViewId="0" topLeftCell="A1">
      <selection activeCell="P8" sqref="P8"/>
    </sheetView>
  </sheetViews>
  <sheetFormatPr defaultColWidth="9.00390625" defaultRowHeight="13.5"/>
  <cols>
    <col min="1" max="1" width="3.75390625" style="8" customWidth="1"/>
    <col min="2" max="2" width="2.375" style="8" customWidth="1"/>
    <col min="3" max="3" width="2.50390625" style="8" customWidth="1"/>
    <col min="4" max="4" width="5.625" style="8" customWidth="1"/>
    <col min="5" max="9" width="5.625" style="8" bestFit="1" customWidth="1"/>
    <col min="10" max="10" width="9.00390625" style="8" bestFit="1" customWidth="1"/>
    <col min="11" max="12" width="8.25390625" style="8" bestFit="1" customWidth="1"/>
    <col min="13" max="13" width="9.00390625" style="8" bestFit="1" customWidth="1"/>
    <col min="14" max="14" width="9.375" style="8" bestFit="1" customWidth="1"/>
    <col min="15" max="16384" width="9.00390625" style="8" customWidth="1"/>
  </cols>
  <sheetData>
    <row r="1" spans="1:14" ht="21" customHeight="1">
      <c r="A1" s="5" t="s">
        <v>2</v>
      </c>
      <c r="B1" s="5"/>
      <c r="C1" s="5"/>
      <c r="D1" s="5"/>
      <c r="E1" s="5"/>
      <c r="F1" s="5"/>
      <c r="G1" s="5"/>
      <c r="H1" s="5"/>
      <c r="I1" s="5"/>
      <c r="J1" s="6"/>
      <c r="K1" s="6"/>
      <c r="L1" s="7"/>
      <c r="M1" s="7"/>
      <c r="N1" s="7"/>
    </row>
    <row r="2" spans="2:17" ht="18" customHeight="1" thickBot="1">
      <c r="B2" s="9"/>
      <c r="C2" s="9"/>
      <c r="D2" s="9"/>
      <c r="E2" s="9"/>
      <c r="F2" s="9"/>
      <c r="G2" s="9"/>
      <c r="H2" s="9"/>
      <c r="I2" s="9"/>
      <c r="J2" s="9"/>
      <c r="K2" s="9"/>
      <c r="L2" s="9"/>
      <c r="M2" s="9"/>
      <c r="N2" s="10"/>
      <c r="O2" s="11"/>
      <c r="P2" s="11"/>
      <c r="Q2" s="11"/>
    </row>
    <row r="3" spans="1:14" ht="33" customHeight="1">
      <c r="A3" s="201" t="s">
        <v>3</v>
      </c>
      <c r="B3" s="201"/>
      <c r="C3" s="202"/>
      <c r="D3" s="205" t="s">
        <v>4</v>
      </c>
      <c r="E3" s="206"/>
      <c r="F3" s="207"/>
      <c r="G3" s="205" t="s">
        <v>5</v>
      </c>
      <c r="H3" s="206"/>
      <c r="I3" s="207"/>
      <c r="J3" s="205" t="s">
        <v>6</v>
      </c>
      <c r="K3" s="206"/>
      <c r="L3" s="207"/>
      <c r="M3" s="208" t="s">
        <v>124</v>
      </c>
      <c r="N3" s="210" t="s">
        <v>7</v>
      </c>
    </row>
    <row r="4" spans="1:14" ht="33" customHeight="1">
      <c r="A4" s="203"/>
      <c r="B4" s="203"/>
      <c r="C4" s="204"/>
      <c r="D4" s="12" t="s">
        <v>8</v>
      </c>
      <c r="E4" s="12" t="s">
        <v>9</v>
      </c>
      <c r="F4" s="12" t="s">
        <v>10</v>
      </c>
      <c r="G4" s="12" t="s">
        <v>8</v>
      </c>
      <c r="H4" s="12" t="s">
        <v>9</v>
      </c>
      <c r="I4" s="13" t="s">
        <v>10</v>
      </c>
      <c r="J4" s="13" t="s">
        <v>11</v>
      </c>
      <c r="K4" s="13" t="s">
        <v>9</v>
      </c>
      <c r="L4" s="13" t="s">
        <v>10</v>
      </c>
      <c r="M4" s="209"/>
      <c r="N4" s="211"/>
    </row>
    <row r="5" spans="1:14" ht="30" customHeight="1">
      <c r="A5" s="14" t="s">
        <v>12</v>
      </c>
      <c r="B5" s="15">
        <v>19</v>
      </c>
      <c r="C5" s="16" t="s">
        <v>13</v>
      </c>
      <c r="D5" s="17">
        <v>693</v>
      </c>
      <c r="E5" s="18">
        <v>138</v>
      </c>
      <c r="F5" s="18">
        <v>555</v>
      </c>
      <c r="G5" s="18">
        <v>6152</v>
      </c>
      <c r="H5" s="18">
        <v>1084</v>
      </c>
      <c r="I5" s="21">
        <v>5068</v>
      </c>
      <c r="J5" s="21">
        <v>14797197</v>
      </c>
      <c r="K5" s="21">
        <v>5729084</v>
      </c>
      <c r="L5" s="21">
        <v>9068113</v>
      </c>
      <c r="M5" s="22">
        <v>1127703</v>
      </c>
      <c r="N5" s="22">
        <v>268890</v>
      </c>
    </row>
    <row r="6" spans="1:14" ht="30" customHeight="1">
      <c r="A6" s="19"/>
      <c r="B6" s="15">
        <v>23</v>
      </c>
      <c r="C6" s="20"/>
      <c r="D6" s="24">
        <v>480</v>
      </c>
      <c r="E6" s="18">
        <v>113</v>
      </c>
      <c r="F6" s="18">
        <v>367</v>
      </c>
      <c r="G6" s="25">
        <v>5133</v>
      </c>
      <c r="H6" s="25">
        <v>1391</v>
      </c>
      <c r="I6" s="25">
        <v>3742</v>
      </c>
      <c r="J6" s="25">
        <v>17075800</v>
      </c>
      <c r="K6" s="25">
        <v>11158600</v>
      </c>
      <c r="L6" s="25">
        <v>5917200</v>
      </c>
      <c r="M6" s="22">
        <v>1154600</v>
      </c>
      <c r="N6" s="22" t="s">
        <v>231</v>
      </c>
    </row>
    <row r="7" spans="1:14" ht="30" customHeight="1">
      <c r="A7" s="23"/>
      <c r="B7" s="15">
        <v>26</v>
      </c>
      <c r="C7" s="20"/>
      <c r="D7" s="24">
        <v>472</v>
      </c>
      <c r="E7" s="18">
        <v>116</v>
      </c>
      <c r="F7" s="18">
        <v>356</v>
      </c>
      <c r="G7" s="25">
        <v>4797</v>
      </c>
      <c r="H7" s="25">
        <v>1372</v>
      </c>
      <c r="I7" s="25">
        <v>3425</v>
      </c>
      <c r="J7" s="25">
        <v>11892100</v>
      </c>
      <c r="K7" s="25">
        <v>5675000</v>
      </c>
      <c r="L7" s="25">
        <v>6217200</v>
      </c>
      <c r="M7" s="22" t="s">
        <v>231</v>
      </c>
      <c r="N7" s="22" t="s">
        <v>231</v>
      </c>
    </row>
    <row r="8" spans="1:14" ht="30" customHeight="1">
      <c r="A8" s="26"/>
      <c r="B8" s="27">
        <v>28</v>
      </c>
      <c r="C8" s="28"/>
      <c r="D8" s="24">
        <v>523</v>
      </c>
      <c r="E8" s="18">
        <v>125</v>
      </c>
      <c r="F8" s="18">
        <v>398</v>
      </c>
      <c r="G8" s="25">
        <v>5530</v>
      </c>
      <c r="H8" s="25">
        <v>1384</v>
      </c>
      <c r="I8" s="25">
        <v>4146</v>
      </c>
      <c r="J8" s="25">
        <v>21321100</v>
      </c>
      <c r="K8" s="25">
        <v>13375200</v>
      </c>
      <c r="L8" s="25">
        <v>7945900</v>
      </c>
      <c r="M8" s="22" t="s">
        <v>231</v>
      </c>
      <c r="N8" s="22" t="s">
        <v>231</v>
      </c>
    </row>
    <row r="9" spans="1:14" s="11" customFormat="1" ht="30" customHeight="1" thickBot="1">
      <c r="A9" s="180" t="s">
        <v>215</v>
      </c>
      <c r="B9" s="29">
        <v>3</v>
      </c>
      <c r="C9" s="180" t="s">
        <v>13</v>
      </c>
      <c r="D9" s="30">
        <v>508</v>
      </c>
      <c r="E9" s="31">
        <v>130</v>
      </c>
      <c r="F9" s="31">
        <v>378</v>
      </c>
      <c r="G9" s="32">
        <v>6273</v>
      </c>
      <c r="H9" s="32">
        <v>1746</v>
      </c>
      <c r="I9" s="32">
        <v>4527</v>
      </c>
      <c r="J9" s="32">
        <v>24023800</v>
      </c>
      <c r="K9" s="32">
        <v>16271300</v>
      </c>
      <c r="L9" s="32">
        <v>7752500</v>
      </c>
      <c r="M9" s="33" t="s">
        <v>231</v>
      </c>
      <c r="N9" s="33" t="s">
        <v>231</v>
      </c>
    </row>
    <row r="10" spans="1:14" ht="18" customHeight="1">
      <c r="A10" s="34" t="s">
        <v>210</v>
      </c>
      <c r="B10" s="35"/>
      <c r="C10" s="35"/>
      <c r="D10" s="36"/>
      <c r="E10" s="36"/>
      <c r="F10" s="36"/>
      <c r="G10" s="37"/>
      <c r="H10" s="38"/>
      <c r="I10" s="38"/>
      <c r="J10" s="39"/>
      <c r="K10" s="40"/>
      <c r="L10" s="40"/>
      <c r="M10" s="41"/>
      <c r="N10" s="41"/>
    </row>
    <row r="11" spans="1:14" ht="18" customHeight="1">
      <c r="A11" s="34" t="s">
        <v>244</v>
      </c>
      <c r="B11" s="35"/>
      <c r="C11" s="35"/>
      <c r="D11" s="36"/>
      <c r="E11" s="36"/>
      <c r="F11" s="36"/>
      <c r="G11" s="37"/>
      <c r="H11" s="38"/>
      <c r="I11" s="38"/>
      <c r="J11" s="39"/>
      <c r="K11" s="40"/>
      <c r="L11" s="40"/>
      <c r="M11" s="41"/>
      <c r="N11" s="41"/>
    </row>
    <row r="12" spans="1:14" ht="18" customHeight="1">
      <c r="A12" s="34" t="s">
        <v>245</v>
      </c>
      <c r="B12" s="35"/>
      <c r="C12" s="35"/>
      <c r="D12" s="36"/>
      <c r="E12" s="36"/>
      <c r="F12" s="36"/>
      <c r="G12" s="37"/>
      <c r="H12" s="38"/>
      <c r="I12" s="38"/>
      <c r="J12" s="39"/>
      <c r="K12" s="40"/>
      <c r="L12" s="40"/>
      <c r="M12" s="41"/>
      <c r="N12" s="41"/>
    </row>
    <row r="13" spans="1:14" ht="18" customHeight="1">
      <c r="A13" s="42"/>
      <c r="B13" s="35"/>
      <c r="C13" s="35"/>
      <c r="D13" s="43"/>
      <c r="E13" s="43"/>
      <c r="F13" s="43"/>
      <c r="G13" s="44"/>
      <c r="H13" s="45"/>
      <c r="I13" s="45"/>
      <c r="J13" s="46"/>
      <c r="K13" s="46"/>
      <c r="L13" s="46"/>
      <c r="M13" s="47"/>
      <c r="N13" s="47"/>
    </row>
    <row r="14" ht="16.5" customHeight="1">
      <c r="A14" s="48"/>
    </row>
    <row r="15" spans="1:13" ht="16.5" customHeight="1">
      <c r="A15" s="35"/>
      <c r="B15" s="35"/>
      <c r="C15" s="35"/>
      <c r="D15" s="43"/>
      <c r="E15" s="43"/>
      <c r="F15" s="44"/>
      <c r="G15" s="44"/>
      <c r="H15" s="45"/>
      <c r="I15" s="46"/>
      <c r="J15" s="46"/>
      <c r="K15" s="46"/>
      <c r="L15" s="47"/>
      <c r="M15" s="47"/>
    </row>
  </sheetData>
  <sheetProtection/>
  <mergeCells count="6">
    <mergeCell ref="A3:C4"/>
    <mergeCell ref="D3:F3"/>
    <mergeCell ref="G3:I3"/>
    <mergeCell ref="J3:L3"/>
    <mergeCell ref="M3:M4"/>
    <mergeCell ref="N3:N4"/>
  </mergeCells>
  <printOptions/>
  <pageMargins left="0.79" right="0.77" top="0.5905511811023623" bottom="0.5118110236220472" header="0.5118110236220472" footer="0.5118110236220472"/>
  <pageSetup horizontalDpi="600" verticalDpi="600" orientation="portrait" paperSize="9"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dimension ref="A1:K113"/>
  <sheetViews>
    <sheetView showGridLines="0" zoomScalePageLayoutView="0" workbookViewId="0" topLeftCell="A1">
      <selection activeCell="A2" sqref="A2:J61"/>
    </sheetView>
  </sheetViews>
  <sheetFormatPr defaultColWidth="9.00390625" defaultRowHeight="13.5"/>
  <cols>
    <col min="1" max="1" width="10.375" style="0" customWidth="1"/>
    <col min="2" max="3" width="8.75390625" style="0" customWidth="1"/>
    <col min="4" max="4" width="8.125" style="0" customWidth="1"/>
    <col min="5" max="5" width="8.75390625" style="0" customWidth="1"/>
    <col min="6" max="6" width="8.625" style="0" customWidth="1"/>
    <col min="7" max="7" width="8.125" style="0" customWidth="1"/>
    <col min="8" max="9" width="8.75390625" style="0" customWidth="1"/>
    <col min="10" max="10" width="8.125" style="0" customWidth="1"/>
  </cols>
  <sheetData>
    <row r="1" spans="1:10" ht="21" customHeight="1">
      <c r="A1" s="54" t="s">
        <v>243</v>
      </c>
      <c r="B1" s="55"/>
      <c r="C1" s="55"/>
      <c r="D1" s="56"/>
      <c r="E1" s="55"/>
      <c r="F1" s="57"/>
      <c r="G1" s="58"/>
      <c r="H1" s="57"/>
      <c r="I1" s="57"/>
      <c r="J1" s="58"/>
    </row>
    <row r="2" spans="1:9" s="196" customFormat="1" ht="18" customHeight="1">
      <c r="A2" s="212" t="s">
        <v>236</v>
      </c>
      <c r="B2" s="212"/>
      <c r="C2" s="212"/>
      <c r="D2" s="212"/>
      <c r="E2" s="212"/>
      <c r="F2" s="213"/>
      <c r="G2" s="195"/>
      <c r="H2" s="195"/>
      <c r="I2" s="195"/>
    </row>
    <row r="3" spans="1:10" ht="18" customHeight="1" thickBot="1">
      <c r="A3" s="59"/>
      <c r="B3" s="57"/>
      <c r="C3" s="57"/>
      <c r="D3" s="58"/>
      <c r="E3" s="60"/>
      <c r="F3" s="60"/>
      <c r="G3" s="215" t="s">
        <v>216</v>
      </c>
      <c r="H3" s="215"/>
      <c r="I3" s="215"/>
      <c r="J3" s="215"/>
    </row>
    <row r="4" spans="1:10" ht="15" customHeight="1">
      <c r="A4" s="216" t="s">
        <v>14</v>
      </c>
      <c r="B4" s="218" t="s">
        <v>15</v>
      </c>
      <c r="C4" s="219"/>
      <c r="D4" s="220"/>
      <c r="E4" s="218" t="s">
        <v>9</v>
      </c>
      <c r="F4" s="219"/>
      <c r="G4" s="220"/>
      <c r="H4" s="218" t="s">
        <v>10</v>
      </c>
      <c r="I4" s="219"/>
      <c r="J4" s="219"/>
    </row>
    <row r="5" spans="1:10" ht="15" customHeight="1">
      <c r="A5" s="217"/>
      <c r="B5" s="61" t="s">
        <v>139</v>
      </c>
      <c r="C5" s="61" t="s">
        <v>217</v>
      </c>
      <c r="D5" s="62" t="s">
        <v>16</v>
      </c>
      <c r="E5" s="61" t="s">
        <v>139</v>
      </c>
      <c r="F5" s="61" t="s">
        <v>217</v>
      </c>
      <c r="G5" s="62" t="s">
        <v>16</v>
      </c>
      <c r="H5" s="61" t="s">
        <v>139</v>
      </c>
      <c r="I5" s="61" t="s">
        <v>217</v>
      </c>
      <c r="J5" s="63" t="s">
        <v>16</v>
      </c>
    </row>
    <row r="6" spans="1:10" ht="12.75" customHeight="1">
      <c r="A6" s="64"/>
      <c r="B6" s="60"/>
      <c r="C6" s="60"/>
      <c r="D6" s="65" t="s">
        <v>17</v>
      </c>
      <c r="E6" s="60"/>
      <c r="F6" s="60"/>
      <c r="G6" s="65" t="s">
        <v>17</v>
      </c>
      <c r="H6" s="60"/>
      <c r="I6" s="60"/>
      <c r="J6" s="65" t="s">
        <v>17</v>
      </c>
    </row>
    <row r="7" spans="1:10" s="1" customFormat="1" ht="12.75" customHeight="1">
      <c r="A7" s="66" t="s">
        <v>18</v>
      </c>
      <c r="B7" s="67">
        <v>45545</v>
      </c>
      <c r="C7" s="67">
        <v>41865</v>
      </c>
      <c r="D7" s="68">
        <f>(C7-B7)/B7*100</f>
        <v>-8.079920957294982</v>
      </c>
      <c r="E7" s="67">
        <v>10649</v>
      </c>
      <c r="F7" s="67">
        <v>9978</v>
      </c>
      <c r="G7" s="68">
        <f>(F7-E7)/E7*100</f>
        <v>-6.301061132500704</v>
      </c>
      <c r="H7" s="67">
        <v>34896</v>
      </c>
      <c r="I7" s="67">
        <v>31887</v>
      </c>
      <c r="J7" s="68">
        <f>(I7-H7)/H7*100</f>
        <v>-8.622764786795049</v>
      </c>
    </row>
    <row r="8" spans="1:10" s="1" customFormat="1" ht="12.75" customHeight="1">
      <c r="A8" s="66" t="s">
        <v>19</v>
      </c>
      <c r="B8" s="67">
        <v>42361</v>
      </c>
      <c r="C8" s="67">
        <v>38889</v>
      </c>
      <c r="D8" s="68">
        <f aca="true" t="shared" si="0" ref="D8:D60">(C8-B8)/B8*100</f>
        <v>-8.196218219588774</v>
      </c>
      <c r="E8" s="67">
        <v>10048</v>
      </c>
      <c r="F8" s="67">
        <v>9384</v>
      </c>
      <c r="G8" s="68">
        <f>(F8-E8)/E8*100</f>
        <v>-6.60828025477707</v>
      </c>
      <c r="H8" s="67">
        <v>32313</v>
      </c>
      <c r="I8" s="67">
        <v>29505</v>
      </c>
      <c r="J8" s="68">
        <f>(I8-H8)/H8*100</f>
        <v>-8.690000928418902</v>
      </c>
    </row>
    <row r="9" spans="1:10" s="1" customFormat="1" ht="12.75" customHeight="1">
      <c r="A9" s="66" t="s">
        <v>20</v>
      </c>
      <c r="B9" s="67">
        <v>3184</v>
      </c>
      <c r="C9" s="67">
        <v>2976</v>
      </c>
      <c r="D9" s="68">
        <f t="shared" si="0"/>
        <v>-6.532663316582915</v>
      </c>
      <c r="E9" s="67">
        <v>601</v>
      </c>
      <c r="F9" s="67">
        <v>594</v>
      </c>
      <c r="G9" s="68">
        <f>(F9-E9)/E9*100</f>
        <v>-1.1647254575707155</v>
      </c>
      <c r="H9" s="67">
        <v>2583</v>
      </c>
      <c r="I9" s="67">
        <v>2382</v>
      </c>
      <c r="J9" s="68">
        <f>(I9-H9)/H9*100</f>
        <v>-7.781649245063879</v>
      </c>
    </row>
    <row r="10" spans="1:10" ht="12.75" customHeight="1">
      <c r="A10" s="69"/>
      <c r="B10" s="70"/>
      <c r="C10" s="70"/>
      <c r="D10" s="68"/>
      <c r="E10" s="70"/>
      <c r="F10" s="70"/>
      <c r="G10" s="68"/>
      <c r="H10" s="70"/>
      <c r="I10" s="70"/>
      <c r="J10" s="68"/>
    </row>
    <row r="11" spans="1:10" ht="12.75" customHeight="1">
      <c r="A11" s="71" t="s">
        <v>21</v>
      </c>
      <c r="B11" s="67">
        <v>8125</v>
      </c>
      <c r="C11" s="67">
        <v>7394</v>
      </c>
      <c r="D11" s="68">
        <f t="shared" si="0"/>
        <v>-8.996923076923077</v>
      </c>
      <c r="E11" s="67">
        <v>2465</v>
      </c>
      <c r="F11" s="67">
        <v>2279</v>
      </c>
      <c r="G11" s="68">
        <f aca="true" t="shared" si="1" ref="G11:G60">(F11-E11)/E11*100</f>
        <v>-7.545638945233265</v>
      </c>
      <c r="H11" s="67">
        <v>5660</v>
      </c>
      <c r="I11" s="67">
        <v>5115</v>
      </c>
      <c r="J11" s="68">
        <f aca="true" t="shared" si="2" ref="J11:J60">(I11-H11)/H11*100</f>
        <v>-9.628975265017669</v>
      </c>
    </row>
    <row r="12" spans="1:10" ht="12.75" customHeight="1">
      <c r="A12" s="72" t="s">
        <v>125</v>
      </c>
      <c r="B12" s="67">
        <v>362</v>
      </c>
      <c r="C12" s="67">
        <v>314</v>
      </c>
      <c r="D12" s="68">
        <f t="shared" si="0"/>
        <v>-13.259668508287293</v>
      </c>
      <c r="E12" s="67">
        <v>82</v>
      </c>
      <c r="F12" s="67">
        <v>73</v>
      </c>
      <c r="G12" s="68">
        <f t="shared" si="1"/>
        <v>-10.975609756097562</v>
      </c>
      <c r="H12" s="67">
        <v>280</v>
      </c>
      <c r="I12" s="67">
        <v>241</v>
      </c>
      <c r="J12" s="68">
        <f t="shared" si="2"/>
        <v>-13.928571428571429</v>
      </c>
    </row>
    <row r="13" spans="1:10" ht="12.75" customHeight="1">
      <c r="A13" s="73" t="s">
        <v>126</v>
      </c>
      <c r="B13" s="67">
        <v>1149</v>
      </c>
      <c r="C13" s="67">
        <v>1073</v>
      </c>
      <c r="D13" s="68">
        <f t="shared" si="0"/>
        <v>-6.614447345517842</v>
      </c>
      <c r="E13" s="67">
        <v>550</v>
      </c>
      <c r="F13" s="67">
        <v>503</v>
      </c>
      <c r="G13" s="68">
        <f t="shared" si="1"/>
        <v>-8.545454545454545</v>
      </c>
      <c r="H13" s="67">
        <v>599</v>
      </c>
      <c r="I13" s="67">
        <v>570</v>
      </c>
      <c r="J13" s="68">
        <f t="shared" si="2"/>
        <v>-4.841402337228715</v>
      </c>
    </row>
    <row r="14" spans="1:10" ht="12.75" customHeight="1">
      <c r="A14" s="72" t="s">
        <v>127</v>
      </c>
      <c r="B14" s="67">
        <v>1682</v>
      </c>
      <c r="C14" s="67">
        <v>1528</v>
      </c>
      <c r="D14" s="68">
        <f t="shared" si="0"/>
        <v>-9.155766944114148</v>
      </c>
      <c r="E14" s="67">
        <v>513</v>
      </c>
      <c r="F14" s="67">
        <v>497</v>
      </c>
      <c r="G14" s="68">
        <f t="shared" si="1"/>
        <v>-3.1189083820662766</v>
      </c>
      <c r="H14" s="67">
        <v>1169</v>
      </c>
      <c r="I14" s="67">
        <v>1031</v>
      </c>
      <c r="J14" s="68">
        <f t="shared" si="2"/>
        <v>-11.804961505560307</v>
      </c>
    </row>
    <row r="15" spans="1:10" ht="12.75" customHeight="1">
      <c r="A15" s="73" t="s">
        <v>145</v>
      </c>
      <c r="B15" s="67">
        <v>801</v>
      </c>
      <c r="C15" s="67">
        <v>728</v>
      </c>
      <c r="D15" s="68">
        <f t="shared" si="0"/>
        <v>-9.113607990012484</v>
      </c>
      <c r="E15" s="67">
        <v>243</v>
      </c>
      <c r="F15" s="67">
        <v>218</v>
      </c>
      <c r="G15" s="68">
        <f t="shared" si="1"/>
        <v>-10.2880658436214</v>
      </c>
      <c r="H15" s="67">
        <v>558</v>
      </c>
      <c r="I15" s="67">
        <v>510</v>
      </c>
      <c r="J15" s="68">
        <f t="shared" si="2"/>
        <v>-8.60215053763441</v>
      </c>
    </row>
    <row r="16" spans="1:10" ht="12.75" customHeight="1">
      <c r="A16" s="73" t="s">
        <v>128</v>
      </c>
      <c r="B16" s="67">
        <v>562</v>
      </c>
      <c r="C16" s="67">
        <v>528</v>
      </c>
      <c r="D16" s="68">
        <f t="shared" si="0"/>
        <v>-6.049822064056939</v>
      </c>
      <c r="E16" s="67">
        <v>159</v>
      </c>
      <c r="F16" s="67">
        <v>157</v>
      </c>
      <c r="G16" s="68">
        <f t="shared" si="1"/>
        <v>-1.257861635220126</v>
      </c>
      <c r="H16" s="67">
        <v>403</v>
      </c>
      <c r="I16" s="67">
        <v>371</v>
      </c>
      <c r="J16" s="68">
        <f t="shared" si="2"/>
        <v>-7.94044665012407</v>
      </c>
    </row>
    <row r="17" spans="1:10" ht="12.75" customHeight="1">
      <c r="A17" s="73" t="s">
        <v>129</v>
      </c>
      <c r="B17" s="67">
        <v>419</v>
      </c>
      <c r="C17" s="67">
        <v>380</v>
      </c>
      <c r="D17" s="68">
        <f t="shared" si="0"/>
        <v>-9.307875894988067</v>
      </c>
      <c r="E17" s="67">
        <v>160</v>
      </c>
      <c r="F17" s="67">
        <v>142</v>
      </c>
      <c r="G17" s="68">
        <f t="shared" si="1"/>
        <v>-11.25</v>
      </c>
      <c r="H17" s="67">
        <v>259</v>
      </c>
      <c r="I17" s="67">
        <v>238</v>
      </c>
      <c r="J17" s="68">
        <f t="shared" si="2"/>
        <v>-8.108108108108109</v>
      </c>
    </row>
    <row r="18" spans="1:10" ht="12.75" customHeight="1">
      <c r="A18" s="73" t="s">
        <v>130</v>
      </c>
      <c r="B18" s="67">
        <v>1057</v>
      </c>
      <c r="C18" s="67">
        <v>937</v>
      </c>
      <c r="D18" s="68">
        <f t="shared" si="0"/>
        <v>-11.352885525070956</v>
      </c>
      <c r="E18" s="67">
        <v>165</v>
      </c>
      <c r="F18" s="67">
        <v>167</v>
      </c>
      <c r="G18" s="68">
        <f t="shared" si="1"/>
        <v>1.2121212121212122</v>
      </c>
      <c r="H18" s="67">
        <v>892</v>
      </c>
      <c r="I18" s="67">
        <v>770</v>
      </c>
      <c r="J18" s="68">
        <f t="shared" si="2"/>
        <v>-13.67713004484305</v>
      </c>
    </row>
    <row r="19" spans="1:10" ht="12.75" customHeight="1">
      <c r="A19" s="73" t="s">
        <v>131</v>
      </c>
      <c r="B19" s="67">
        <v>751</v>
      </c>
      <c r="C19" s="67">
        <v>705</v>
      </c>
      <c r="D19" s="68">
        <f t="shared" si="0"/>
        <v>-6.125166444740346</v>
      </c>
      <c r="E19" s="67">
        <v>241</v>
      </c>
      <c r="F19" s="67">
        <v>220</v>
      </c>
      <c r="G19" s="68">
        <f t="shared" si="1"/>
        <v>-8.71369294605809</v>
      </c>
      <c r="H19" s="67">
        <v>510</v>
      </c>
      <c r="I19" s="67">
        <v>485</v>
      </c>
      <c r="J19" s="68">
        <f t="shared" si="2"/>
        <v>-4.901960784313726</v>
      </c>
    </row>
    <row r="20" spans="1:10" ht="12.75" customHeight="1">
      <c r="A20" s="73" t="s">
        <v>132</v>
      </c>
      <c r="B20" s="67">
        <v>614</v>
      </c>
      <c r="C20" s="67">
        <v>556</v>
      </c>
      <c r="D20" s="68">
        <f t="shared" si="0"/>
        <v>-9.446254071661238</v>
      </c>
      <c r="E20" s="67">
        <v>154</v>
      </c>
      <c r="F20" s="67">
        <v>120</v>
      </c>
      <c r="G20" s="68">
        <f t="shared" si="1"/>
        <v>-22.07792207792208</v>
      </c>
      <c r="H20" s="67">
        <v>460</v>
      </c>
      <c r="I20" s="67">
        <v>436</v>
      </c>
      <c r="J20" s="68">
        <f t="shared" si="2"/>
        <v>-5.217391304347826</v>
      </c>
    </row>
    <row r="21" spans="1:10" ht="12.75" customHeight="1">
      <c r="A21" s="73" t="s">
        <v>133</v>
      </c>
      <c r="B21" s="74">
        <v>728</v>
      </c>
      <c r="C21" s="74">
        <v>645</v>
      </c>
      <c r="D21" s="68">
        <f t="shared" si="0"/>
        <v>-11.401098901098901</v>
      </c>
      <c r="E21" s="74">
        <v>198</v>
      </c>
      <c r="F21" s="74">
        <v>182</v>
      </c>
      <c r="G21" s="68">
        <f t="shared" si="1"/>
        <v>-8.080808080808081</v>
      </c>
      <c r="H21" s="74">
        <v>530</v>
      </c>
      <c r="I21" s="74">
        <v>463</v>
      </c>
      <c r="J21" s="68">
        <f t="shared" si="2"/>
        <v>-12.641509433962264</v>
      </c>
    </row>
    <row r="22" spans="1:10" ht="12.75" customHeight="1">
      <c r="A22" s="71" t="s">
        <v>22</v>
      </c>
      <c r="B22" s="74">
        <v>2182</v>
      </c>
      <c r="C22" s="74">
        <v>2081</v>
      </c>
      <c r="D22" s="68">
        <f t="shared" si="0"/>
        <v>-4.62878093492209</v>
      </c>
      <c r="E22" s="74">
        <v>490</v>
      </c>
      <c r="F22" s="74">
        <v>467</v>
      </c>
      <c r="G22" s="68">
        <f t="shared" si="1"/>
        <v>-4.6938775510204085</v>
      </c>
      <c r="H22" s="74">
        <v>1692</v>
      </c>
      <c r="I22" s="74">
        <v>1614</v>
      </c>
      <c r="J22" s="68">
        <f t="shared" si="2"/>
        <v>-4.609929078014184</v>
      </c>
    </row>
    <row r="23" spans="1:10" ht="12.75" customHeight="1">
      <c r="A23" s="71" t="s">
        <v>23</v>
      </c>
      <c r="B23" s="75">
        <v>1791</v>
      </c>
      <c r="C23" s="75">
        <v>1694</v>
      </c>
      <c r="D23" s="68">
        <f t="shared" si="0"/>
        <v>-5.415968732551647</v>
      </c>
      <c r="E23" s="75">
        <v>520</v>
      </c>
      <c r="F23" s="75">
        <v>503</v>
      </c>
      <c r="G23" s="68">
        <f t="shared" si="1"/>
        <v>-3.2692307692307696</v>
      </c>
      <c r="H23" s="75">
        <v>1271</v>
      </c>
      <c r="I23" s="75">
        <v>1191</v>
      </c>
      <c r="J23" s="68">
        <f t="shared" si="2"/>
        <v>-6.294256490952006</v>
      </c>
    </row>
    <row r="24" spans="1:10" ht="12.75" customHeight="1">
      <c r="A24" s="71" t="s">
        <v>24</v>
      </c>
      <c r="B24" s="74">
        <v>3388</v>
      </c>
      <c r="C24" s="74">
        <v>2924</v>
      </c>
      <c r="D24" s="68">
        <f t="shared" si="0"/>
        <v>-13.695395513577333</v>
      </c>
      <c r="E24" s="74">
        <v>972</v>
      </c>
      <c r="F24" s="74">
        <v>874</v>
      </c>
      <c r="G24" s="68">
        <f t="shared" si="1"/>
        <v>-10.08230452674897</v>
      </c>
      <c r="H24" s="74">
        <v>2416</v>
      </c>
      <c r="I24" s="74">
        <v>2050</v>
      </c>
      <c r="J24" s="68">
        <f t="shared" si="2"/>
        <v>-15.149006622516556</v>
      </c>
    </row>
    <row r="25" spans="1:10" ht="12.75" customHeight="1">
      <c r="A25" s="71" t="s">
        <v>25</v>
      </c>
      <c r="B25" s="74">
        <v>674</v>
      </c>
      <c r="C25" s="74">
        <v>570</v>
      </c>
      <c r="D25" s="68">
        <f t="shared" si="0"/>
        <v>-15.43026706231454</v>
      </c>
      <c r="E25" s="74">
        <v>170</v>
      </c>
      <c r="F25" s="74">
        <v>140</v>
      </c>
      <c r="G25" s="68">
        <f t="shared" si="1"/>
        <v>-17.647058823529413</v>
      </c>
      <c r="H25" s="74">
        <v>504</v>
      </c>
      <c r="I25" s="74">
        <v>430</v>
      </c>
      <c r="J25" s="68">
        <f t="shared" si="2"/>
        <v>-14.682539682539684</v>
      </c>
    </row>
    <row r="26" spans="1:10" ht="12.75" customHeight="1">
      <c r="A26" s="71" t="s">
        <v>26</v>
      </c>
      <c r="B26" s="74">
        <v>652</v>
      </c>
      <c r="C26" s="74">
        <v>606</v>
      </c>
      <c r="D26" s="68">
        <f t="shared" si="0"/>
        <v>-7.05521472392638</v>
      </c>
      <c r="E26" s="74">
        <v>119</v>
      </c>
      <c r="F26" s="74">
        <v>104</v>
      </c>
      <c r="G26" s="68">
        <f t="shared" si="1"/>
        <v>-12.605042016806722</v>
      </c>
      <c r="H26" s="74">
        <v>533</v>
      </c>
      <c r="I26" s="74">
        <v>502</v>
      </c>
      <c r="J26" s="68">
        <f t="shared" si="2"/>
        <v>-5.816135084427768</v>
      </c>
    </row>
    <row r="27" spans="1:10" ht="12.75" customHeight="1">
      <c r="A27" s="71" t="s">
        <v>27</v>
      </c>
      <c r="B27" s="74">
        <v>1797</v>
      </c>
      <c r="C27" s="74">
        <v>1753</v>
      </c>
      <c r="D27" s="68">
        <f t="shared" si="0"/>
        <v>-2.448525319977741</v>
      </c>
      <c r="E27" s="74">
        <v>343</v>
      </c>
      <c r="F27" s="74">
        <v>331</v>
      </c>
      <c r="G27" s="68">
        <f t="shared" si="1"/>
        <v>-3.498542274052478</v>
      </c>
      <c r="H27" s="74">
        <v>1454</v>
      </c>
      <c r="I27" s="74">
        <v>1422</v>
      </c>
      <c r="J27" s="68">
        <f t="shared" si="2"/>
        <v>-2.200825309491059</v>
      </c>
    </row>
    <row r="28" spans="1:10" ht="12.75" customHeight="1">
      <c r="A28" s="71" t="s">
        <v>28</v>
      </c>
      <c r="B28" s="74">
        <v>539</v>
      </c>
      <c r="C28" s="74">
        <v>528</v>
      </c>
      <c r="D28" s="68">
        <f t="shared" si="0"/>
        <v>-2.0408163265306123</v>
      </c>
      <c r="E28" s="74">
        <v>70</v>
      </c>
      <c r="F28" s="74">
        <v>72</v>
      </c>
      <c r="G28" s="68">
        <f t="shared" si="1"/>
        <v>2.857142857142857</v>
      </c>
      <c r="H28" s="74">
        <v>469</v>
      </c>
      <c r="I28" s="74">
        <v>456</v>
      </c>
      <c r="J28" s="68">
        <f t="shared" si="2"/>
        <v>-2.771855010660981</v>
      </c>
    </row>
    <row r="29" spans="1:10" ht="12.75" customHeight="1">
      <c r="A29" s="71" t="s">
        <v>29</v>
      </c>
      <c r="B29" s="74">
        <v>807</v>
      </c>
      <c r="C29" s="74">
        <v>700</v>
      </c>
      <c r="D29" s="68">
        <f t="shared" si="0"/>
        <v>-13.258983890954152</v>
      </c>
      <c r="E29" s="74">
        <v>174</v>
      </c>
      <c r="F29" s="74">
        <v>161</v>
      </c>
      <c r="G29" s="68">
        <f t="shared" si="1"/>
        <v>-7.471264367816093</v>
      </c>
      <c r="H29" s="74">
        <v>633</v>
      </c>
      <c r="I29" s="74">
        <v>539</v>
      </c>
      <c r="J29" s="68">
        <f t="shared" si="2"/>
        <v>-14.84992101105845</v>
      </c>
    </row>
    <row r="30" spans="1:10" ht="12.75" customHeight="1">
      <c r="A30" s="71" t="s">
        <v>30</v>
      </c>
      <c r="B30" s="74">
        <v>685</v>
      </c>
      <c r="C30" s="74">
        <v>659</v>
      </c>
      <c r="D30" s="68">
        <f t="shared" si="0"/>
        <v>-3.795620437956204</v>
      </c>
      <c r="E30" s="74">
        <v>123</v>
      </c>
      <c r="F30" s="74">
        <v>117</v>
      </c>
      <c r="G30" s="68">
        <f t="shared" si="1"/>
        <v>-4.878048780487805</v>
      </c>
      <c r="H30" s="74">
        <v>562</v>
      </c>
      <c r="I30" s="74">
        <v>542</v>
      </c>
      <c r="J30" s="68">
        <f t="shared" si="2"/>
        <v>-3.558718861209965</v>
      </c>
    </row>
    <row r="31" spans="1:10" ht="12.75" customHeight="1">
      <c r="A31" s="71" t="s">
        <v>31</v>
      </c>
      <c r="B31" s="74">
        <v>751</v>
      </c>
      <c r="C31" s="74">
        <v>699</v>
      </c>
      <c r="D31" s="68">
        <f t="shared" si="0"/>
        <v>-6.92410119840213</v>
      </c>
      <c r="E31" s="74">
        <v>128</v>
      </c>
      <c r="F31" s="74">
        <v>115</v>
      </c>
      <c r="G31" s="68">
        <f t="shared" si="1"/>
        <v>-10.15625</v>
      </c>
      <c r="H31" s="74">
        <v>623</v>
      </c>
      <c r="I31" s="74">
        <v>584</v>
      </c>
      <c r="J31" s="68">
        <f t="shared" si="2"/>
        <v>-6.260032102728733</v>
      </c>
    </row>
    <row r="32" spans="1:10" ht="12.75" customHeight="1">
      <c r="A32" s="71" t="s">
        <v>32</v>
      </c>
      <c r="B32" s="74">
        <v>1518</v>
      </c>
      <c r="C32" s="74">
        <v>1327</v>
      </c>
      <c r="D32" s="68">
        <f t="shared" si="0"/>
        <v>-12.582345191040844</v>
      </c>
      <c r="E32" s="74">
        <v>305</v>
      </c>
      <c r="F32" s="74">
        <v>259</v>
      </c>
      <c r="G32" s="68">
        <f t="shared" si="1"/>
        <v>-15.081967213114755</v>
      </c>
      <c r="H32" s="74">
        <v>1213</v>
      </c>
      <c r="I32" s="74">
        <v>1068</v>
      </c>
      <c r="J32" s="68">
        <f t="shared" si="2"/>
        <v>-11.953833470733718</v>
      </c>
    </row>
    <row r="33" spans="1:10" ht="12.75" customHeight="1">
      <c r="A33" s="71" t="s">
        <v>33</v>
      </c>
      <c r="B33" s="74">
        <v>880</v>
      </c>
      <c r="C33" s="74">
        <v>859</v>
      </c>
      <c r="D33" s="68">
        <f t="shared" si="0"/>
        <v>-2.3863636363636367</v>
      </c>
      <c r="E33" s="74">
        <v>196</v>
      </c>
      <c r="F33" s="74">
        <v>195</v>
      </c>
      <c r="G33" s="68">
        <f t="shared" si="1"/>
        <v>-0.5102040816326531</v>
      </c>
      <c r="H33" s="74">
        <v>684</v>
      </c>
      <c r="I33" s="74">
        <v>664</v>
      </c>
      <c r="J33" s="68">
        <f t="shared" si="2"/>
        <v>-2.923976608187134</v>
      </c>
    </row>
    <row r="34" spans="1:10" ht="12.75" customHeight="1">
      <c r="A34" s="71" t="s">
        <v>34</v>
      </c>
      <c r="B34" s="74">
        <v>531</v>
      </c>
      <c r="C34" s="74">
        <v>490</v>
      </c>
      <c r="D34" s="68">
        <f t="shared" si="0"/>
        <v>-7.721280602636535</v>
      </c>
      <c r="E34" s="74">
        <v>86</v>
      </c>
      <c r="F34" s="74">
        <v>75</v>
      </c>
      <c r="G34" s="68">
        <f t="shared" si="1"/>
        <v>-12.790697674418606</v>
      </c>
      <c r="H34" s="74">
        <v>445</v>
      </c>
      <c r="I34" s="74">
        <v>415</v>
      </c>
      <c r="J34" s="68">
        <f t="shared" si="2"/>
        <v>-6.741573033707865</v>
      </c>
    </row>
    <row r="35" spans="1:10" ht="12.75" customHeight="1">
      <c r="A35" s="71" t="s">
        <v>35</v>
      </c>
      <c r="B35" s="74">
        <v>770</v>
      </c>
      <c r="C35" s="74">
        <v>642</v>
      </c>
      <c r="D35" s="68">
        <f t="shared" si="0"/>
        <v>-16.623376623376622</v>
      </c>
      <c r="E35" s="74">
        <v>151</v>
      </c>
      <c r="F35" s="74">
        <v>133</v>
      </c>
      <c r="G35" s="68">
        <f t="shared" si="1"/>
        <v>-11.920529801324504</v>
      </c>
      <c r="H35" s="74">
        <v>619</v>
      </c>
      <c r="I35" s="74">
        <v>509</v>
      </c>
      <c r="J35" s="68">
        <f t="shared" si="2"/>
        <v>-17.77059773828756</v>
      </c>
    </row>
    <row r="36" spans="1:10" ht="12.75" customHeight="1">
      <c r="A36" s="71" t="s">
        <v>36</v>
      </c>
      <c r="B36" s="74">
        <v>1124</v>
      </c>
      <c r="C36" s="74">
        <v>1038</v>
      </c>
      <c r="D36" s="68">
        <f t="shared" si="0"/>
        <v>-7.6512455516014235</v>
      </c>
      <c r="E36" s="74">
        <v>249</v>
      </c>
      <c r="F36" s="74">
        <v>223</v>
      </c>
      <c r="G36" s="68">
        <f t="shared" si="1"/>
        <v>-10.441767068273093</v>
      </c>
      <c r="H36" s="74">
        <v>875</v>
      </c>
      <c r="I36" s="74">
        <v>815</v>
      </c>
      <c r="J36" s="68">
        <f t="shared" si="2"/>
        <v>-6.857142857142858</v>
      </c>
    </row>
    <row r="37" spans="1:10" ht="12.75" customHeight="1">
      <c r="A37" s="71" t="s">
        <v>37</v>
      </c>
      <c r="B37" s="74">
        <v>1159</v>
      </c>
      <c r="C37" s="74">
        <v>1076</v>
      </c>
      <c r="D37" s="68">
        <f t="shared" si="0"/>
        <v>-7.161345987920622</v>
      </c>
      <c r="E37" s="74">
        <v>258</v>
      </c>
      <c r="F37" s="74">
        <v>261</v>
      </c>
      <c r="G37" s="68">
        <f t="shared" si="1"/>
        <v>1.1627906976744187</v>
      </c>
      <c r="H37" s="74">
        <v>901</v>
      </c>
      <c r="I37" s="74">
        <v>815</v>
      </c>
      <c r="J37" s="68">
        <f t="shared" si="2"/>
        <v>-9.544950055493896</v>
      </c>
    </row>
    <row r="38" spans="1:10" ht="12.75" customHeight="1">
      <c r="A38" s="71" t="s">
        <v>38</v>
      </c>
      <c r="B38" s="74">
        <v>1283</v>
      </c>
      <c r="C38" s="74">
        <v>1194</v>
      </c>
      <c r="D38" s="68">
        <f t="shared" si="0"/>
        <v>-6.936866718628215</v>
      </c>
      <c r="E38" s="74">
        <v>324</v>
      </c>
      <c r="F38" s="74">
        <v>303</v>
      </c>
      <c r="G38" s="68">
        <f t="shared" si="1"/>
        <v>-6.481481481481481</v>
      </c>
      <c r="H38" s="74">
        <v>959</v>
      </c>
      <c r="I38" s="74">
        <v>891</v>
      </c>
      <c r="J38" s="68">
        <f t="shared" si="2"/>
        <v>-7.090719499478623</v>
      </c>
    </row>
    <row r="39" spans="1:10" ht="12.75" customHeight="1">
      <c r="A39" s="71" t="s">
        <v>39</v>
      </c>
      <c r="B39" s="74">
        <v>2397</v>
      </c>
      <c r="C39" s="74">
        <v>2180</v>
      </c>
      <c r="D39" s="68">
        <f t="shared" si="0"/>
        <v>-9.052982895285774</v>
      </c>
      <c r="E39" s="74">
        <v>537</v>
      </c>
      <c r="F39" s="74">
        <v>501</v>
      </c>
      <c r="G39" s="68">
        <f t="shared" si="1"/>
        <v>-6.70391061452514</v>
      </c>
      <c r="H39" s="74">
        <v>1860</v>
      </c>
      <c r="I39" s="74">
        <v>1679</v>
      </c>
      <c r="J39" s="68">
        <f t="shared" si="2"/>
        <v>-9.731182795698924</v>
      </c>
    </row>
    <row r="40" spans="1:10" ht="12.75" customHeight="1">
      <c r="A40" s="71" t="s">
        <v>40</v>
      </c>
      <c r="B40" s="74">
        <v>470</v>
      </c>
      <c r="C40" s="74">
        <v>381</v>
      </c>
      <c r="D40" s="68">
        <f t="shared" si="0"/>
        <v>-18.93617021276596</v>
      </c>
      <c r="E40" s="74">
        <v>97</v>
      </c>
      <c r="F40" s="74">
        <v>83</v>
      </c>
      <c r="G40" s="68">
        <f t="shared" si="1"/>
        <v>-14.432989690721648</v>
      </c>
      <c r="H40" s="74">
        <v>373</v>
      </c>
      <c r="I40" s="74">
        <v>298</v>
      </c>
      <c r="J40" s="68">
        <f t="shared" si="2"/>
        <v>-20.10723860589812</v>
      </c>
    </row>
    <row r="41" spans="1:10" ht="12.75" customHeight="1">
      <c r="A41" s="71" t="s">
        <v>41</v>
      </c>
      <c r="B41" s="74">
        <v>810</v>
      </c>
      <c r="C41" s="74">
        <v>755</v>
      </c>
      <c r="D41" s="68">
        <f t="shared" si="0"/>
        <v>-6.790123456790123</v>
      </c>
      <c r="E41" s="74">
        <v>265</v>
      </c>
      <c r="F41" s="74">
        <v>238</v>
      </c>
      <c r="G41" s="68">
        <f t="shared" si="1"/>
        <v>-10.18867924528302</v>
      </c>
      <c r="H41" s="74">
        <v>545</v>
      </c>
      <c r="I41" s="74">
        <v>517</v>
      </c>
      <c r="J41" s="68">
        <f t="shared" si="2"/>
        <v>-5.137614678899083</v>
      </c>
    </row>
    <row r="42" spans="1:10" ht="12.75" customHeight="1">
      <c r="A42" s="71" t="s">
        <v>42</v>
      </c>
      <c r="B42" s="74">
        <v>955</v>
      </c>
      <c r="C42" s="74">
        <v>944</v>
      </c>
      <c r="D42" s="68">
        <f t="shared" si="0"/>
        <v>-1.1518324607329842</v>
      </c>
      <c r="E42" s="74">
        <v>168</v>
      </c>
      <c r="F42" s="74">
        <v>180</v>
      </c>
      <c r="G42" s="68">
        <f t="shared" si="1"/>
        <v>7.142857142857142</v>
      </c>
      <c r="H42" s="74">
        <v>787</v>
      </c>
      <c r="I42" s="74">
        <v>764</v>
      </c>
      <c r="J42" s="68">
        <f t="shared" si="2"/>
        <v>-2.9224904701397714</v>
      </c>
    </row>
    <row r="43" spans="1:11" ht="12.75" customHeight="1">
      <c r="A43" s="76" t="s">
        <v>43</v>
      </c>
      <c r="B43" s="77">
        <v>523</v>
      </c>
      <c r="C43" s="77">
        <v>508</v>
      </c>
      <c r="D43" s="68">
        <f t="shared" si="0"/>
        <v>-2.8680688336520075</v>
      </c>
      <c r="E43" s="77">
        <v>125</v>
      </c>
      <c r="F43" s="77">
        <v>130</v>
      </c>
      <c r="G43" s="68">
        <f t="shared" si="1"/>
        <v>4</v>
      </c>
      <c r="H43" s="77">
        <v>398</v>
      </c>
      <c r="I43" s="77">
        <v>378</v>
      </c>
      <c r="J43" s="68">
        <f t="shared" si="2"/>
        <v>-5.025125628140704</v>
      </c>
      <c r="K43" s="78"/>
    </row>
    <row r="44" spans="1:10" ht="12.75" customHeight="1">
      <c r="A44" s="71" t="s">
        <v>44</v>
      </c>
      <c r="B44" s="74">
        <v>357</v>
      </c>
      <c r="C44" s="74">
        <v>344</v>
      </c>
      <c r="D44" s="68">
        <f t="shared" si="0"/>
        <v>-3.6414565826330536</v>
      </c>
      <c r="E44" s="74">
        <v>60</v>
      </c>
      <c r="F44" s="74">
        <v>63</v>
      </c>
      <c r="G44" s="68">
        <f t="shared" si="1"/>
        <v>5</v>
      </c>
      <c r="H44" s="74">
        <v>297</v>
      </c>
      <c r="I44" s="74">
        <v>281</v>
      </c>
      <c r="J44" s="68">
        <f t="shared" si="2"/>
        <v>-5.387205387205387</v>
      </c>
    </row>
    <row r="45" spans="1:10" ht="12.75" customHeight="1">
      <c r="A45" s="71" t="s">
        <v>45</v>
      </c>
      <c r="B45" s="74">
        <v>305</v>
      </c>
      <c r="C45" s="74">
        <v>287</v>
      </c>
      <c r="D45" s="68">
        <f t="shared" si="0"/>
        <v>-5.901639344262295</v>
      </c>
      <c r="E45" s="74">
        <v>69</v>
      </c>
      <c r="F45" s="74">
        <v>63</v>
      </c>
      <c r="G45" s="68">
        <f t="shared" si="1"/>
        <v>-8.695652173913043</v>
      </c>
      <c r="H45" s="74">
        <v>236</v>
      </c>
      <c r="I45" s="74">
        <v>224</v>
      </c>
      <c r="J45" s="68">
        <f t="shared" si="2"/>
        <v>-5.084745762711865</v>
      </c>
    </row>
    <row r="46" spans="1:10" ht="12.75" customHeight="1">
      <c r="A46" s="71" t="s">
        <v>46</v>
      </c>
      <c r="B46" s="74">
        <v>803</v>
      </c>
      <c r="C46" s="74">
        <v>663</v>
      </c>
      <c r="D46" s="68">
        <f t="shared" si="0"/>
        <v>-17.4346201743462</v>
      </c>
      <c r="E46" s="74">
        <v>170</v>
      </c>
      <c r="F46" s="74">
        <v>148</v>
      </c>
      <c r="G46" s="68">
        <f t="shared" si="1"/>
        <v>-12.941176470588237</v>
      </c>
      <c r="H46" s="74">
        <v>633</v>
      </c>
      <c r="I46" s="74">
        <v>515</v>
      </c>
      <c r="J46" s="68">
        <f t="shared" si="2"/>
        <v>-18.64139020537125</v>
      </c>
    </row>
    <row r="47" spans="1:10" ht="12.75" customHeight="1">
      <c r="A47" s="71" t="s">
        <v>47</v>
      </c>
      <c r="B47" s="74">
        <v>449</v>
      </c>
      <c r="C47" s="74">
        <v>423</v>
      </c>
      <c r="D47" s="68">
        <f t="shared" si="0"/>
        <v>-5.79064587973274</v>
      </c>
      <c r="E47" s="74">
        <v>96</v>
      </c>
      <c r="F47" s="74">
        <v>89</v>
      </c>
      <c r="G47" s="68">
        <f t="shared" si="1"/>
        <v>-7.291666666666667</v>
      </c>
      <c r="H47" s="74">
        <v>353</v>
      </c>
      <c r="I47" s="74">
        <v>334</v>
      </c>
      <c r="J47" s="68">
        <f t="shared" si="2"/>
        <v>-5.382436260623229</v>
      </c>
    </row>
    <row r="48" spans="1:10" ht="12.75" customHeight="1">
      <c r="A48" s="71" t="s">
        <v>48</v>
      </c>
      <c r="B48" s="74">
        <v>1090</v>
      </c>
      <c r="C48" s="74">
        <v>992</v>
      </c>
      <c r="D48" s="68">
        <f t="shared" si="0"/>
        <v>-8.990825688073395</v>
      </c>
      <c r="E48" s="74">
        <v>186</v>
      </c>
      <c r="F48" s="74">
        <v>174</v>
      </c>
      <c r="G48" s="68">
        <f t="shared" si="1"/>
        <v>-6.451612903225806</v>
      </c>
      <c r="H48" s="74">
        <v>904</v>
      </c>
      <c r="I48" s="74">
        <v>818</v>
      </c>
      <c r="J48" s="68">
        <f t="shared" si="2"/>
        <v>-9.513274336283185</v>
      </c>
    </row>
    <row r="49" spans="1:10" ht="12.75" customHeight="1">
      <c r="A49" s="71" t="s">
        <v>49</v>
      </c>
      <c r="B49" s="74">
        <v>397</v>
      </c>
      <c r="C49" s="74">
        <v>387</v>
      </c>
      <c r="D49" s="68">
        <f t="shared" si="0"/>
        <v>-2.518891687657431</v>
      </c>
      <c r="E49" s="74">
        <v>68</v>
      </c>
      <c r="F49" s="74">
        <v>67</v>
      </c>
      <c r="G49" s="68">
        <f t="shared" si="1"/>
        <v>-1.4705882352941175</v>
      </c>
      <c r="H49" s="74">
        <v>329</v>
      </c>
      <c r="I49" s="74">
        <v>320</v>
      </c>
      <c r="J49" s="68">
        <f t="shared" si="2"/>
        <v>-2.735562310030395</v>
      </c>
    </row>
    <row r="50" spans="1:10" ht="12.75" customHeight="1">
      <c r="A50" s="71" t="s">
        <v>50</v>
      </c>
      <c r="B50" s="74">
        <v>593</v>
      </c>
      <c r="C50" s="74">
        <v>574</v>
      </c>
      <c r="D50" s="68">
        <f t="shared" si="0"/>
        <v>-3.204047217537943</v>
      </c>
      <c r="E50" s="74">
        <v>224</v>
      </c>
      <c r="F50" s="74">
        <v>224</v>
      </c>
      <c r="G50" s="68">
        <f t="shared" si="1"/>
        <v>0</v>
      </c>
      <c r="H50" s="74">
        <v>369</v>
      </c>
      <c r="I50" s="74">
        <v>350</v>
      </c>
      <c r="J50" s="68">
        <f t="shared" si="2"/>
        <v>-5.149051490514905</v>
      </c>
    </row>
    <row r="51" spans="1:10" ht="12.75" customHeight="1">
      <c r="A51" s="71" t="s">
        <v>51</v>
      </c>
      <c r="B51" s="74">
        <v>606</v>
      </c>
      <c r="C51" s="74">
        <v>591</v>
      </c>
      <c r="D51" s="68">
        <f t="shared" si="0"/>
        <v>-2.4752475247524752</v>
      </c>
      <c r="E51" s="74">
        <v>69</v>
      </c>
      <c r="F51" s="74">
        <v>70</v>
      </c>
      <c r="G51" s="68">
        <f t="shared" si="1"/>
        <v>1.4492753623188406</v>
      </c>
      <c r="H51" s="74">
        <v>537</v>
      </c>
      <c r="I51" s="74">
        <v>521</v>
      </c>
      <c r="J51" s="68">
        <f t="shared" si="2"/>
        <v>-2.97951582867784</v>
      </c>
    </row>
    <row r="52" spans="1:10" ht="12.75" customHeight="1">
      <c r="A52" s="71" t="s">
        <v>52</v>
      </c>
      <c r="B52" s="74">
        <v>888</v>
      </c>
      <c r="C52" s="74">
        <v>808</v>
      </c>
      <c r="D52" s="68">
        <f t="shared" si="0"/>
        <v>-9.00900900900901</v>
      </c>
      <c r="E52" s="74">
        <v>242</v>
      </c>
      <c r="F52" s="74">
        <v>240</v>
      </c>
      <c r="G52" s="68">
        <f t="shared" si="1"/>
        <v>-0.8264462809917356</v>
      </c>
      <c r="H52" s="74">
        <v>646</v>
      </c>
      <c r="I52" s="74">
        <v>568</v>
      </c>
      <c r="J52" s="68">
        <f t="shared" si="2"/>
        <v>-12.074303405572756</v>
      </c>
    </row>
    <row r="53" spans="1:10" ht="12.75" customHeight="1">
      <c r="A53" s="71" t="s">
        <v>53</v>
      </c>
      <c r="B53" s="74">
        <v>304</v>
      </c>
      <c r="C53" s="74">
        <v>301</v>
      </c>
      <c r="D53" s="68">
        <f t="shared" si="0"/>
        <v>-0.9868421052631579</v>
      </c>
      <c r="E53" s="74">
        <v>52</v>
      </c>
      <c r="F53" s="74">
        <v>46</v>
      </c>
      <c r="G53" s="68">
        <f t="shared" si="1"/>
        <v>-11.538461538461538</v>
      </c>
      <c r="H53" s="74">
        <v>252</v>
      </c>
      <c r="I53" s="74">
        <v>255</v>
      </c>
      <c r="J53" s="68">
        <f t="shared" si="2"/>
        <v>1.1904761904761905</v>
      </c>
    </row>
    <row r="54" spans="1:10" ht="12.75" customHeight="1">
      <c r="A54" s="71" t="s">
        <v>54</v>
      </c>
      <c r="B54" s="74">
        <v>524</v>
      </c>
      <c r="C54" s="74">
        <v>460</v>
      </c>
      <c r="D54" s="68">
        <f t="shared" si="0"/>
        <v>-12.213740458015266</v>
      </c>
      <c r="E54" s="74">
        <v>77</v>
      </c>
      <c r="F54" s="74">
        <v>75</v>
      </c>
      <c r="G54" s="68">
        <f t="shared" si="1"/>
        <v>-2.5974025974025974</v>
      </c>
      <c r="H54" s="74">
        <v>447</v>
      </c>
      <c r="I54" s="74">
        <v>385</v>
      </c>
      <c r="J54" s="68">
        <f t="shared" si="2"/>
        <v>-13.870246085011187</v>
      </c>
    </row>
    <row r="55" spans="1:10" ht="12.75" customHeight="1">
      <c r="A55" s="71" t="s">
        <v>55</v>
      </c>
      <c r="B55" s="74">
        <v>394</v>
      </c>
      <c r="C55" s="74">
        <v>337</v>
      </c>
      <c r="D55" s="68">
        <f t="shared" si="0"/>
        <v>-14.467005076142131</v>
      </c>
      <c r="E55" s="74">
        <v>72</v>
      </c>
      <c r="F55" s="74">
        <v>56</v>
      </c>
      <c r="G55" s="68">
        <f t="shared" si="1"/>
        <v>-22.22222222222222</v>
      </c>
      <c r="H55" s="74">
        <v>322</v>
      </c>
      <c r="I55" s="74">
        <v>281</v>
      </c>
      <c r="J55" s="68">
        <f t="shared" si="2"/>
        <v>-12.732919254658384</v>
      </c>
    </row>
    <row r="56" spans="1:10" ht="12.75" customHeight="1">
      <c r="A56" s="71" t="s">
        <v>56</v>
      </c>
      <c r="B56" s="74">
        <v>412</v>
      </c>
      <c r="C56" s="74">
        <v>407</v>
      </c>
      <c r="D56" s="68">
        <f t="shared" si="0"/>
        <v>-1.2135922330097086</v>
      </c>
      <c r="E56" s="74">
        <v>77</v>
      </c>
      <c r="F56" s="74">
        <v>83</v>
      </c>
      <c r="G56" s="68">
        <f t="shared" si="1"/>
        <v>7.792207792207792</v>
      </c>
      <c r="H56" s="74">
        <v>335</v>
      </c>
      <c r="I56" s="74">
        <v>324</v>
      </c>
      <c r="J56" s="68">
        <f t="shared" si="2"/>
        <v>-3.2835820895522385</v>
      </c>
    </row>
    <row r="57" spans="1:10" ht="12.75" customHeight="1">
      <c r="A57" s="71" t="s">
        <v>57</v>
      </c>
      <c r="B57" s="74">
        <v>287</v>
      </c>
      <c r="C57" s="74">
        <v>282</v>
      </c>
      <c r="D57" s="68">
        <f t="shared" si="0"/>
        <v>-1.7421602787456445</v>
      </c>
      <c r="E57" s="74">
        <v>57</v>
      </c>
      <c r="F57" s="74">
        <v>64</v>
      </c>
      <c r="G57" s="68">
        <f t="shared" si="1"/>
        <v>12.280701754385964</v>
      </c>
      <c r="H57" s="74">
        <v>230</v>
      </c>
      <c r="I57" s="74">
        <v>218</v>
      </c>
      <c r="J57" s="68">
        <f t="shared" si="2"/>
        <v>-5.217391304347826</v>
      </c>
    </row>
    <row r="58" spans="1:10" ht="12.75" customHeight="1">
      <c r="A58" s="71" t="s">
        <v>58</v>
      </c>
      <c r="B58" s="74">
        <v>320</v>
      </c>
      <c r="C58" s="79">
        <v>300</v>
      </c>
      <c r="D58" s="68">
        <f t="shared" si="0"/>
        <v>-6.25</v>
      </c>
      <c r="E58" s="79">
        <v>73</v>
      </c>
      <c r="F58" s="79">
        <v>75</v>
      </c>
      <c r="G58" s="68">
        <f t="shared" si="1"/>
        <v>2.73972602739726</v>
      </c>
      <c r="H58" s="79">
        <v>247</v>
      </c>
      <c r="I58" s="79">
        <v>225</v>
      </c>
      <c r="J58" s="68">
        <f t="shared" si="2"/>
        <v>-8.906882591093117</v>
      </c>
    </row>
    <row r="59" spans="1:10" ht="12.75" customHeight="1">
      <c r="A59" s="71" t="s">
        <v>59</v>
      </c>
      <c r="B59" s="74">
        <v>557</v>
      </c>
      <c r="C59" s="79">
        <v>494</v>
      </c>
      <c r="D59" s="68">
        <f t="shared" si="0"/>
        <v>-11.310592459605028</v>
      </c>
      <c r="E59" s="79">
        <v>70</v>
      </c>
      <c r="F59" s="79">
        <v>60</v>
      </c>
      <c r="G59" s="68">
        <f t="shared" si="1"/>
        <v>-14.285714285714285</v>
      </c>
      <c r="H59" s="79">
        <v>487</v>
      </c>
      <c r="I59" s="79">
        <v>434</v>
      </c>
      <c r="J59" s="68">
        <f t="shared" si="2"/>
        <v>-10.882956878850102</v>
      </c>
    </row>
    <row r="60" spans="1:10" ht="12.75" customHeight="1" thickBot="1">
      <c r="A60" s="80" t="s">
        <v>134</v>
      </c>
      <c r="B60" s="81">
        <v>264</v>
      </c>
      <c r="C60" s="81">
        <v>237</v>
      </c>
      <c r="D60" s="68">
        <f t="shared" si="0"/>
        <v>-10.227272727272728</v>
      </c>
      <c r="E60" s="81">
        <v>51</v>
      </c>
      <c r="F60" s="81">
        <v>43</v>
      </c>
      <c r="G60" s="68">
        <f t="shared" si="1"/>
        <v>-15.686274509803921</v>
      </c>
      <c r="H60" s="81">
        <v>213</v>
      </c>
      <c r="I60" s="81">
        <v>194</v>
      </c>
      <c r="J60" s="68">
        <f t="shared" si="2"/>
        <v>-8.92018779342723</v>
      </c>
    </row>
    <row r="61" spans="1:10" ht="18" customHeight="1">
      <c r="A61" s="125" t="s">
        <v>211</v>
      </c>
      <c r="B61" s="125"/>
      <c r="C61" s="125"/>
      <c r="D61" s="125"/>
      <c r="E61" s="125"/>
      <c r="F61" s="125"/>
      <c r="G61" s="125"/>
      <c r="H61" s="82"/>
      <c r="I61" s="82"/>
      <c r="J61" s="124"/>
    </row>
    <row r="62" spans="1:10" ht="15" customHeight="1">
      <c r="A62" s="214"/>
      <c r="B62" s="214"/>
      <c r="C62" s="214"/>
      <c r="D62" s="214"/>
      <c r="E62" s="214"/>
      <c r="F62" s="214"/>
      <c r="G62" s="214"/>
      <c r="H62" s="214"/>
      <c r="I62" s="214"/>
      <c r="J62" s="214"/>
    </row>
    <row r="63" spans="1:10" ht="15" customHeight="1">
      <c r="A63" s="214"/>
      <c r="B63" s="214"/>
      <c r="C63" s="214"/>
      <c r="D63" s="214"/>
      <c r="E63" s="214"/>
      <c r="F63" s="214"/>
      <c r="G63" s="214"/>
      <c r="H63" s="214"/>
      <c r="I63" s="214"/>
      <c r="J63" s="214"/>
    </row>
    <row r="64" spans="1:10" ht="15" customHeight="1">
      <c r="A64" s="83"/>
      <c r="B64" s="84"/>
      <c r="C64" s="85"/>
      <c r="D64" s="86"/>
      <c r="E64" s="84"/>
      <c r="F64" s="85"/>
      <c r="G64" s="86"/>
      <c r="H64" s="84"/>
      <c r="I64" s="87"/>
      <c r="J64" s="86"/>
    </row>
    <row r="65" spans="1:10" ht="15" customHeight="1">
      <c r="A65" s="83"/>
      <c r="B65" s="84"/>
      <c r="C65" s="85"/>
      <c r="D65" s="86"/>
      <c r="E65" s="84"/>
      <c r="F65" s="85"/>
      <c r="G65" s="86"/>
      <c r="H65" s="84"/>
      <c r="I65" s="87"/>
      <c r="J65" s="86"/>
    </row>
    <row r="66" spans="1:10" ht="15" customHeight="1">
      <c r="A66" s="83"/>
      <c r="B66" s="88"/>
      <c r="C66" s="85"/>
      <c r="D66" s="86"/>
      <c r="E66" s="88"/>
      <c r="F66" s="85"/>
      <c r="G66" s="86"/>
      <c r="H66" s="88"/>
      <c r="I66" s="87"/>
      <c r="J66" s="86"/>
    </row>
    <row r="67" spans="1:10" ht="15" customHeight="1">
      <c r="A67" s="83"/>
      <c r="B67" s="88"/>
      <c r="C67" s="85"/>
      <c r="D67" s="86"/>
      <c r="E67" s="88"/>
      <c r="F67" s="85"/>
      <c r="G67" s="86"/>
      <c r="H67" s="88"/>
      <c r="I67" s="87"/>
      <c r="J67" s="86"/>
    </row>
    <row r="68" spans="1:10" ht="15" customHeight="1">
      <c r="A68" s="83"/>
      <c r="B68" s="88"/>
      <c r="C68" s="85"/>
      <c r="D68" s="86"/>
      <c r="E68" s="88"/>
      <c r="F68" s="85"/>
      <c r="G68" s="86"/>
      <c r="H68" s="88"/>
      <c r="I68" s="87"/>
      <c r="J68" s="86"/>
    </row>
    <row r="69" spans="1:10" ht="15" customHeight="1">
      <c r="A69" s="83"/>
      <c r="B69" s="88"/>
      <c r="C69" s="85"/>
      <c r="D69" s="86"/>
      <c r="E69" s="88"/>
      <c r="F69" s="85"/>
      <c r="G69" s="86"/>
      <c r="H69" s="88"/>
      <c r="I69" s="87"/>
      <c r="J69" s="86"/>
    </row>
    <row r="70" spans="1:10" ht="15" customHeight="1">
      <c r="A70" s="83"/>
      <c r="B70" s="88"/>
      <c r="C70" s="85"/>
      <c r="D70" s="86"/>
      <c r="E70" s="88"/>
      <c r="F70" s="85"/>
      <c r="G70" s="86"/>
      <c r="H70" s="88"/>
      <c r="I70" s="87"/>
      <c r="J70" s="86"/>
    </row>
    <row r="71" spans="1:10" ht="15" customHeight="1">
      <c r="A71" s="83"/>
      <c r="B71" s="88"/>
      <c r="C71" s="85"/>
      <c r="D71" s="86"/>
      <c r="E71" s="88"/>
      <c r="F71" s="85"/>
      <c r="G71" s="86"/>
      <c r="H71" s="88"/>
      <c r="I71" s="87"/>
      <c r="J71" s="86"/>
    </row>
    <row r="72" spans="1:10" ht="15" customHeight="1">
      <c r="A72" s="83"/>
      <c r="B72" s="88"/>
      <c r="C72" s="85"/>
      <c r="D72" s="86"/>
      <c r="E72" s="88"/>
      <c r="F72" s="85"/>
      <c r="G72" s="86"/>
      <c r="H72" s="88"/>
      <c r="I72" s="87"/>
      <c r="J72" s="86"/>
    </row>
    <row r="73" spans="1:10" ht="15" customHeight="1">
      <c r="A73" s="83"/>
      <c r="B73" s="88"/>
      <c r="C73" s="85"/>
      <c r="D73" s="86"/>
      <c r="E73" s="88"/>
      <c r="F73" s="85"/>
      <c r="G73" s="86"/>
      <c r="H73" s="88"/>
      <c r="I73" s="87"/>
      <c r="J73" s="86"/>
    </row>
    <row r="74" spans="1:10" ht="15" customHeight="1">
      <c r="A74" s="83"/>
      <c r="B74" s="88"/>
      <c r="C74" s="85"/>
      <c r="D74" s="86"/>
      <c r="E74" s="88"/>
      <c r="F74" s="85"/>
      <c r="G74" s="86"/>
      <c r="H74" s="88"/>
      <c r="I74" s="87"/>
      <c r="J74" s="86"/>
    </row>
    <row r="75" spans="1:10" ht="15" customHeight="1">
      <c r="A75" s="83"/>
      <c r="B75" s="88"/>
      <c r="C75" s="85"/>
      <c r="D75" s="86"/>
      <c r="E75" s="88"/>
      <c r="F75" s="85"/>
      <c r="G75" s="86"/>
      <c r="H75" s="88"/>
      <c r="I75" s="87"/>
      <c r="J75" s="86"/>
    </row>
    <row r="76" spans="1:10" ht="15" customHeight="1">
      <c r="A76" s="83"/>
      <c r="B76" s="88"/>
      <c r="C76" s="85"/>
      <c r="D76" s="86"/>
      <c r="E76" s="88"/>
      <c r="F76" s="85"/>
      <c r="G76" s="86"/>
      <c r="H76" s="88"/>
      <c r="I76" s="87"/>
      <c r="J76" s="86"/>
    </row>
    <row r="77" spans="1:10" ht="15" customHeight="1">
      <c r="A77" s="83"/>
      <c r="B77" s="88"/>
      <c r="C77" s="85"/>
      <c r="D77" s="86"/>
      <c r="E77" s="88"/>
      <c r="F77" s="85"/>
      <c r="G77" s="86"/>
      <c r="H77" s="88"/>
      <c r="I77" s="87"/>
      <c r="J77" s="86"/>
    </row>
    <row r="78" spans="1:10" ht="15" customHeight="1">
      <c r="A78" s="83"/>
      <c r="B78" s="88"/>
      <c r="C78" s="85"/>
      <c r="D78" s="86"/>
      <c r="E78" s="88"/>
      <c r="F78" s="85"/>
      <c r="G78" s="86"/>
      <c r="H78" s="88"/>
      <c r="I78" s="87"/>
      <c r="J78" s="86"/>
    </row>
    <row r="79" spans="1:10" ht="15" customHeight="1">
      <c r="A79" s="83"/>
      <c r="B79" s="88"/>
      <c r="C79" s="85"/>
      <c r="D79" s="86"/>
      <c r="E79" s="88"/>
      <c r="F79" s="85"/>
      <c r="G79" s="86"/>
      <c r="H79" s="88"/>
      <c r="I79" s="87"/>
      <c r="J79" s="86"/>
    </row>
    <row r="80" spans="1:10" ht="15" customHeight="1">
      <c r="A80" s="83"/>
      <c r="B80" s="88"/>
      <c r="C80" s="85"/>
      <c r="D80" s="86"/>
      <c r="E80" s="88"/>
      <c r="F80" s="85"/>
      <c r="G80" s="86"/>
      <c r="H80" s="88"/>
      <c r="I80" s="87"/>
      <c r="J80" s="86"/>
    </row>
    <row r="81" spans="1:10" ht="15" customHeight="1">
      <c r="A81" s="83"/>
      <c r="B81" s="88"/>
      <c r="C81" s="85"/>
      <c r="D81" s="86"/>
      <c r="E81" s="88"/>
      <c r="F81" s="85"/>
      <c r="G81" s="86"/>
      <c r="H81" s="88"/>
      <c r="I81" s="87"/>
      <c r="J81" s="86"/>
    </row>
    <row r="82" spans="1:10" ht="15" customHeight="1">
      <c r="A82" s="83"/>
      <c r="B82" s="88"/>
      <c r="C82" s="85"/>
      <c r="D82" s="86"/>
      <c r="E82" s="88"/>
      <c r="F82" s="85"/>
      <c r="G82" s="86"/>
      <c r="H82" s="88"/>
      <c r="I82" s="87"/>
      <c r="J82" s="86"/>
    </row>
    <row r="83" spans="1:10" ht="15" customHeight="1">
      <c r="A83" s="83"/>
      <c r="B83" s="88"/>
      <c r="C83" s="85"/>
      <c r="D83" s="86"/>
      <c r="E83" s="88"/>
      <c r="F83" s="85"/>
      <c r="G83" s="86"/>
      <c r="H83" s="88"/>
      <c r="I83" s="87"/>
      <c r="J83" s="86"/>
    </row>
    <row r="84" spans="1:10" ht="15" customHeight="1">
      <c r="A84" s="83"/>
      <c r="B84" s="88"/>
      <c r="C84" s="85"/>
      <c r="D84" s="86"/>
      <c r="E84" s="88"/>
      <c r="F84" s="85"/>
      <c r="G84" s="86"/>
      <c r="H84" s="88"/>
      <c r="I84" s="87"/>
      <c r="J84" s="86"/>
    </row>
    <row r="85" spans="1:10" ht="15" customHeight="1">
      <c r="A85" s="83"/>
      <c r="B85" s="88"/>
      <c r="C85" s="85"/>
      <c r="D85" s="86"/>
      <c r="E85" s="88"/>
      <c r="F85" s="85"/>
      <c r="G85" s="86"/>
      <c r="H85" s="88"/>
      <c r="I85" s="87"/>
      <c r="J85" s="86"/>
    </row>
    <row r="86" spans="1:10" ht="15" customHeight="1">
      <c r="A86" s="83"/>
      <c r="B86" s="88"/>
      <c r="C86" s="85"/>
      <c r="D86" s="86"/>
      <c r="E86" s="88"/>
      <c r="F86" s="85"/>
      <c r="G86" s="86"/>
      <c r="H86" s="88"/>
      <c r="I86" s="87"/>
      <c r="J86" s="86"/>
    </row>
    <row r="87" spans="1:10" ht="15" customHeight="1">
      <c r="A87" s="83"/>
      <c r="B87" s="88"/>
      <c r="C87" s="85"/>
      <c r="D87" s="86"/>
      <c r="E87" s="88"/>
      <c r="F87" s="85"/>
      <c r="G87" s="86"/>
      <c r="H87" s="88"/>
      <c r="I87" s="87"/>
      <c r="J87" s="86"/>
    </row>
    <row r="88" spans="1:10" ht="15" customHeight="1">
      <c r="A88" s="83"/>
      <c r="B88" s="88"/>
      <c r="C88" s="85"/>
      <c r="D88" s="86"/>
      <c r="E88" s="88"/>
      <c r="F88" s="85"/>
      <c r="G88" s="86"/>
      <c r="H88" s="88"/>
      <c r="I88" s="87"/>
      <c r="J88" s="86"/>
    </row>
    <row r="89" spans="1:10" ht="15" customHeight="1">
      <c r="A89" s="83"/>
      <c r="B89" s="88"/>
      <c r="C89" s="85"/>
      <c r="D89" s="86"/>
      <c r="E89" s="88"/>
      <c r="F89" s="85"/>
      <c r="G89" s="86"/>
      <c r="H89" s="88"/>
      <c r="I89" s="87"/>
      <c r="J89" s="86"/>
    </row>
    <row r="90" spans="1:10" ht="15" customHeight="1">
      <c r="A90" s="83"/>
      <c r="B90" s="88"/>
      <c r="C90" s="85"/>
      <c r="D90" s="86"/>
      <c r="E90" s="88"/>
      <c r="F90" s="85"/>
      <c r="G90" s="86"/>
      <c r="H90" s="88"/>
      <c r="I90" s="87"/>
      <c r="J90" s="86"/>
    </row>
    <row r="91" spans="1:10" ht="15" customHeight="1">
      <c r="A91" s="83"/>
      <c r="B91" s="88"/>
      <c r="C91" s="85"/>
      <c r="D91" s="86"/>
      <c r="E91" s="88"/>
      <c r="F91" s="85"/>
      <c r="G91" s="88"/>
      <c r="H91" s="88"/>
      <c r="I91" s="87"/>
      <c r="J91" s="86"/>
    </row>
    <row r="92" spans="1:10" ht="15" customHeight="1">
      <c r="A92" s="83"/>
      <c r="B92" s="88"/>
      <c r="C92" s="85"/>
      <c r="D92" s="86"/>
      <c r="E92" s="88"/>
      <c r="F92" s="85"/>
      <c r="G92" s="86"/>
      <c r="H92" s="88"/>
      <c r="I92" s="87"/>
      <c r="J92" s="86"/>
    </row>
    <row r="93" spans="1:10" ht="15" customHeight="1">
      <c r="A93" s="83"/>
      <c r="B93" s="88"/>
      <c r="C93" s="85"/>
      <c r="D93" s="86"/>
      <c r="E93" s="88"/>
      <c r="F93" s="85"/>
      <c r="G93" s="86"/>
      <c r="H93" s="88"/>
      <c r="I93" s="87"/>
      <c r="J93" s="86"/>
    </row>
    <row r="94" spans="1:10" ht="15" customHeight="1">
      <c r="A94" s="83"/>
      <c r="B94" s="88"/>
      <c r="C94" s="85"/>
      <c r="D94" s="86"/>
      <c r="E94" s="88"/>
      <c r="F94" s="85"/>
      <c r="G94" s="86"/>
      <c r="H94" s="88"/>
      <c r="I94" s="87"/>
      <c r="J94" s="86"/>
    </row>
    <row r="95" spans="1:10" ht="15" customHeight="1">
      <c r="A95" s="83"/>
      <c r="B95" s="88"/>
      <c r="C95" s="85"/>
      <c r="D95" s="86"/>
      <c r="E95" s="88"/>
      <c r="F95" s="85"/>
      <c r="G95" s="86"/>
      <c r="H95" s="88"/>
      <c r="I95" s="87"/>
      <c r="J95" s="86"/>
    </row>
    <row r="96" spans="1:10" ht="15" customHeight="1">
      <c r="A96" s="83"/>
      <c r="B96" s="88"/>
      <c r="C96" s="85"/>
      <c r="D96" s="86"/>
      <c r="E96" s="88"/>
      <c r="F96" s="85"/>
      <c r="G96" s="86"/>
      <c r="H96" s="88"/>
      <c r="I96" s="87"/>
      <c r="J96" s="86"/>
    </row>
    <row r="97" spans="1:10" ht="15" customHeight="1">
      <c r="A97" s="83"/>
      <c r="B97" s="88"/>
      <c r="C97" s="85"/>
      <c r="D97" s="86"/>
      <c r="E97" s="88"/>
      <c r="F97" s="85"/>
      <c r="G97" s="86"/>
      <c r="H97" s="88"/>
      <c r="I97" s="87"/>
      <c r="J97" s="86"/>
    </row>
    <row r="98" spans="1:10" ht="15" customHeight="1">
      <c r="A98" s="83"/>
      <c r="B98" s="88"/>
      <c r="C98" s="85"/>
      <c r="D98" s="86"/>
      <c r="E98" s="88"/>
      <c r="F98" s="85"/>
      <c r="G98" s="86"/>
      <c r="H98" s="88"/>
      <c r="I98" s="87"/>
      <c r="J98" s="86"/>
    </row>
    <row r="99" spans="1:10" ht="15" customHeight="1">
      <c r="A99" s="83"/>
      <c r="B99" s="88"/>
      <c r="C99" s="85"/>
      <c r="D99" s="86"/>
      <c r="E99" s="88"/>
      <c r="F99" s="85"/>
      <c r="G99" s="86"/>
      <c r="H99" s="88"/>
      <c r="I99" s="87"/>
      <c r="J99" s="86"/>
    </row>
    <row r="100" spans="1:10" ht="15" customHeight="1">
      <c r="A100" s="83"/>
      <c r="B100" s="88"/>
      <c r="C100" s="85"/>
      <c r="D100" s="86"/>
      <c r="E100" s="88"/>
      <c r="F100" s="85"/>
      <c r="G100" s="86"/>
      <c r="H100" s="88"/>
      <c r="I100" s="87"/>
      <c r="J100" s="86"/>
    </row>
    <row r="101" spans="1:10" ht="15" customHeight="1">
      <c r="A101" s="83"/>
      <c r="B101" s="88"/>
      <c r="C101" s="85"/>
      <c r="D101" s="86"/>
      <c r="E101" s="88"/>
      <c r="F101" s="85"/>
      <c r="G101" s="86"/>
      <c r="H101" s="88"/>
      <c r="I101" s="87"/>
      <c r="J101" s="86"/>
    </row>
    <row r="102" spans="1:10" ht="15" customHeight="1">
      <c r="A102" s="83"/>
      <c r="B102" s="88"/>
      <c r="C102" s="85"/>
      <c r="D102" s="86"/>
      <c r="E102" s="88"/>
      <c r="F102" s="85"/>
      <c r="G102" s="86"/>
      <c r="H102" s="88"/>
      <c r="I102" s="87"/>
      <c r="J102" s="86"/>
    </row>
    <row r="103" spans="1:10" ht="15" customHeight="1">
      <c r="A103" s="83"/>
      <c r="B103" s="88"/>
      <c r="C103" s="85"/>
      <c r="D103" s="86"/>
      <c r="E103" s="88"/>
      <c r="F103" s="85"/>
      <c r="G103" s="86"/>
      <c r="H103" s="88"/>
      <c r="I103" s="87"/>
      <c r="J103" s="86"/>
    </row>
    <row r="104" spans="1:10" ht="15" customHeight="1">
      <c r="A104" s="83"/>
      <c r="B104" s="88"/>
      <c r="C104" s="85"/>
      <c r="D104" s="86"/>
      <c r="E104" s="88"/>
      <c r="F104" s="85"/>
      <c r="G104" s="86"/>
      <c r="H104" s="88"/>
      <c r="I104" s="87"/>
      <c r="J104" s="86"/>
    </row>
    <row r="105" spans="1:10" ht="15" customHeight="1">
      <c r="A105" s="83"/>
      <c r="B105" s="88"/>
      <c r="C105" s="85"/>
      <c r="D105" s="86"/>
      <c r="E105" s="88"/>
      <c r="F105" s="85"/>
      <c r="G105" s="86"/>
      <c r="H105" s="88"/>
      <c r="I105" s="87"/>
      <c r="J105" s="86"/>
    </row>
    <row r="106" spans="1:10" ht="15" customHeight="1">
      <c r="A106" s="83"/>
      <c r="B106" s="88"/>
      <c r="C106" s="85"/>
      <c r="D106" s="86"/>
      <c r="E106" s="88"/>
      <c r="F106" s="85"/>
      <c r="G106" s="86"/>
      <c r="H106" s="88"/>
      <c r="I106" s="87"/>
      <c r="J106" s="86"/>
    </row>
    <row r="107" spans="1:10" ht="15" customHeight="1">
      <c r="A107" s="83"/>
      <c r="B107" s="88"/>
      <c r="C107" s="85"/>
      <c r="D107" s="86"/>
      <c r="E107" s="88"/>
      <c r="F107" s="85"/>
      <c r="G107" s="86"/>
      <c r="H107" s="88"/>
      <c r="I107" s="87"/>
      <c r="J107" s="86"/>
    </row>
    <row r="108" spans="1:10" ht="15" customHeight="1">
      <c r="A108" s="83"/>
      <c r="B108" s="88"/>
      <c r="C108" s="85"/>
      <c r="D108" s="86"/>
      <c r="E108" s="88"/>
      <c r="F108" s="85"/>
      <c r="G108" s="86"/>
      <c r="H108" s="88"/>
      <c r="I108" s="87"/>
      <c r="J108" s="86"/>
    </row>
    <row r="109" spans="1:10" ht="15" customHeight="1">
      <c r="A109" s="83"/>
      <c r="B109" s="88"/>
      <c r="C109" s="85"/>
      <c r="D109" s="86"/>
      <c r="E109" s="88"/>
      <c r="F109" s="85"/>
      <c r="G109" s="86"/>
      <c r="H109" s="88"/>
      <c r="I109" s="87"/>
      <c r="J109" s="86"/>
    </row>
    <row r="110" spans="1:10" ht="15" customHeight="1">
      <c r="A110" s="83"/>
      <c r="B110" s="88"/>
      <c r="C110" s="85"/>
      <c r="D110" s="86"/>
      <c r="E110" s="88"/>
      <c r="F110" s="85"/>
      <c r="G110" s="86"/>
      <c r="H110" s="88"/>
      <c r="I110" s="87"/>
      <c r="J110" s="86"/>
    </row>
    <row r="111" spans="1:10" ht="15" customHeight="1">
      <c r="A111" s="83"/>
      <c r="B111" s="88"/>
      <c r="C111" s="85"/>
      <c r="D111" s="86"/>
      <c r="E111" s="88"/>
      <c r="F111" s="85"/>
      <c r="G111" s="86"/>
      <c r="H111" s="88"/>
      <c r="I111" s="87"/>
      <c r="J111" s="86"/>
    </row>
    <row r="112" spans="1:10" ht="15" customHeight="1">
      <c r="A112" s="83"/>
      <c r="B112" s="84"/>
      <c r="C112" s="85"/>
      <c r="D112" s="86"/>
      <c r="E112" s="84"/>
      <c r="F112" s="85"/>
      <c r="G112" s="86"/>
      <c r="H112" s="84"/>
      <c r="I112" s="89"/>
      <c r="J112" s="86"/>
    </row>
    <row r="113" spans="1:10" ht="13.5">
      <c r="A113" s="59"/>
      <c r="B113" s="57"/>
      <c r="C113" s="82"/>
      <c r="D113" s="58"/>
      <c r="E113" s="60"/>
      <c r="F113" s="90"/>
      <c r="G113" s="91"/>
      <c r="H113" s="57"/>
      <c r="I113" s="92"/>
      <c r="J113" s="58"/>
    </row>
  </sheetData>
  <sheetProtection/>
  <mergeCells count="8">
    <mergeCell ref="A2:F2"/>
    <mergeCell ref="A63:J63"/>
    <mergeCell ref="G3:J3"/>
    <mergeCell ref="A4:A5"/>
    <mergeCell ref="B4:D4"/>
    <mergeCell ref="E4:G4"/>
    <mergeCell ref="H4:J4"/>
    <mergeCell ref="A62:J62"/>
  </mergeCells>
  <printOptions/>
  <pageMargins left="0.7874015748031497" right="0.78" top="0.5905511811023623" bottom="0.2755905511811024" header="0.5118110236220472" footer="0.196850393700787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77"/>
  <sheetViews>
    <sheetView showGridLines="0" zoomScaleSheetLayoutView="100" zoomScalePageLayoutView="0" workbookViewId="0" topLeftCell="A1">
      <selection activeCell="A1" sqref="A1"/>
    </sheetView>
  </sheetViews>
  <sheetFormatPr defaultColWidth="9.00390625" defaultRowHeight="13.5"/>
  <cols>
    <col min="1" max="1" width="46.00390625" style="53" customWidth="1"/>
    <col min="2" max="3" width="8.75390625" style="114" customWidth="1"/>
    <col min="4" max="4" width="16.25390625" style="114" customWidth="1"/>
    <col min="5" max="5" width="9.875" style="114" customWidth="1"/>
    <col min="6" max="16384" width="9.00390625" style="53" customWidth="1"/>
  </cols>
  <sheetData>
    <row r="1" spans="1:7" ht="21" customHeight="1">
      <c r="A1" s="197" t="s">
        <v>235</v>
      </c>
      <c r="B1" s="49"/>
      <c r="C1" s="49"/>
      <c r="D1" s="49"/>
      <c r="E1" s="49"/>
      <c r="F1" s="93"/>
      <c r="G1" s="93"/>
    </row>
    <row r="2" spans="1:5" ht="18" customHeight="1" thickBot="1">
      <c r="A2" s="9"/>
      <c r="B2" s="9"/>
      <c r="C2" s="9"/>
      <c r="D2" s="221" t="s">
        <v>218</v>
      </c>
      <c r="E2" s="221"/>
    </row>
    <row r="3" spans="1:5" ht="27">
      <c r="A3" s="94" t="s">
        <v>227</v>
      </c>
      <c r="B3" s="95" t="s">
        <v>61</v>
      </c>
      <c r="C3" s="96" t="s">
        <v>62</v>
      </c>
      <c r="D3" s="96" t="s">
        <v>63</v>
      </c>
      <c r="E3" s="97" t="s">
        <v>64</v>
      </c>
    </row>
    <row r="4" spans="1:5" ht="18" customHeight="1">
      <c r="A4" s="98" t="s">
        <v>65</v>
      </c>
      <c r="B4" s="181">
        <v>508</v>
      </c>
      <c r="C4" s="182">
        <v>6273</v>
      </c>
      <c r="D4" s="182">
        <v>240238</v>
      </c>
      <c r="E4" s="182">
        <v>70319</v>
      </c>
    </row>
    <row r="5" spans="1:5" ht="18" customHeight="1">
      <c r="A5" s="99"/>
      <c r="B5" s="100"/>
      <c r="C5" s="101"/>
      <c r="D5" s="101"/>
      <c r="E5" s="101"/>
    </row>
    <row r="6" spans="1:5" ht="18" customHeight="1">
      <c r="A6" s="102" t="s">
        <v>144</v>
      </c>
      <c r="B6" s="183">
        <v>130</v>
      </c>
      <c r="C6" s="103">
        <v>1746</v>
      </c>
      <c r="D6" s="184">
        <v>162713</v>
      </c>
      <c r="E6" s="103" t="s">
        <v>135</v>
      </c>
    </row>
    <row r="7" spans="1:5" ht="18" customHeight="1">
      <c r="A7" s="102" t="s">
        <v>66</v>
      </c>
      <c r="B7" s="103">
        <v>1</v>
      </c>
      <c r="C7" s="103">
        <v>17</v>
      </c>
      <c r="D7" s="103" t="s">
        <v>137</v>
      </c>
      <c r="E7" s="103" t="s">
        <v>135</v>
      </c>
    </row>
    <row r="8" spans="1:5" ht="18" customHeight="1">
      <c r="A8" s="102" t="s">
        <v>143</v>
      </c>
      <c r="B8" s="103">
        <v>4</v>
      </c>
      <c r="C8" s="103">
        <v>23</v>
      </c>
      <c r="D8" s="103">
        <v>994</v>
      </c>
      <c r="E8" s="103" t="s">
        <v>135</v>
      </c>
    </row>
    <row r="9" spans="1:5" ht="18" customHeight="1">
      <c r="A9" s="104" t="s">
        <v>67</v>
      </c>
      <c r="B9" s="105" t="s">
        <v>135</v>
      </c>
      <c r="C9" s="105" t="s">
        <v>219</v>
      </c>
      <c r="D9" s="105" t="s">
        <v>219</v>
      </c>
      <c r="E9" s="105" t="s">
        <v>135</v>
      </c>
    </row>
    <row r="10" spans="1:5" ht="18" customHeight="1">
      <c r="A10" s="104" t="s">
        <v>68</v>
      </c>
      <c r="B10" s="105">
        <v>1</v>
      </c>
      <c r="C10" s="105">
        <v>3</v>
      </c>
      <c r="D10" s="105" t="s">
        <v>75</v>
      </c>
      <c r="E10" s="105" t="s">
        <v>135</v>
      </c>
    </row>
    <row r="11" spans="1:5" ht="18" customHeight="1">
      <c r="A11" s="104" t="s">
        <v>69</v>
      </c>
      <c r="B11" s="185">
        <v>3</v>
      </c>
      <c r="C11" s="185">
        <v>20</v>
      </c>
      <c r="D11" s="105" t="s">
        <v>75</v>
      </c>
      <c r="E11" s="105" t="s">
        <v>135</v>
      </c>
    </row>
    <row r="12" spans="1:5" ht="18" customHeight="1">
      <c r="A12" s="102" t="s">
        <v>142</v>
      </c>
      <c r="B12" s="103">
        <v>11</v>
      </c>
      <c r="C12" s="103">
        <v>62</v>
      </c>
      <c r="D12" s="103">
        <v>1019</v>
      </c>
      <c r="E12" s="103" t="s">
        <v>135</v>
      </c>
    </row>
    <row r="13" spans="1:5" ht="18" customHeight="1">
      <c r="A13" s="104" t="s">
        <v>70</v>
      </c>
      <c r="B13" s="105">
        <v>5</v>
      </c>
      <c r="C13" s="105">
        <v>20</v>
      </c>
      <c r="D13" s="105">
        <v>280</v>
      </c>
      <c r="E13" s="105" t="s">
        <v>135</v>
      </c>
    </row>
    <row r="14" spans="1:5" ht="18" customHeight="1">
      <c r="A14" s="104" t="s">
        <v>71</v>
      </c>
      <c r="B14" s="105">
        <v>6</v>
      </c>
      <c r="C14" s="105">
        <v>42</v>
      </c>
      <c r="D14" s="105">
        <v>739</v>
      </c>
      <c r="E14" s="105" t="s">
        <v>135</v>
      </c>
    </row>
    <row r="15" spans="1:5" ht="18" customHeight="1">
      <c r="A15" s="102" t="s">
        <v>141</v>
      </c>
      <c r="B15" s="103">
        <v>35</v>
      </c>
      <c r="C15" s="103">
        <v>223</v>
      </c>
      <c r="D15" s="103">
        <v>10864</v>
      </c>
      <c r="E15" s="103" t="s">
        <v>135</v>
      </c>
    </row>
    <row r="16" spans="1:5" ht="18" customHeight="1">
      <c r="A16" s="104" t="s">
        <v>72</v>
      </c>
      <c r="B16" s="105">
        <v>18</v>
      </c>
      <c r="C16" s="105">
        <v>153</v>
      </c>
      <c r="D16" s="105">
        <v>8748</v>
      </c>
      <c r="E16" s="105" t="s">
        <v>135</v>
      </c>
    </row>
    <row r="17" spans="1:5" ht="18" customHeight="1">
      <c r="A17" s="104" t="s">
        <v>73</v>
      </c>
      <c r="B17" s="105">
        <v>5</v>
      </c>
      <c r="C17" s="105">
        <v>12</v>
      </c>
      <c r="D17" s="105" t="s">
        <v>75</v>
      </c>
      <c r="E17" s="105" t="s">
        <v>135</v>
      </c>
    </row>
    <row r="18" spans="1:5" ht="18" customHeight="1">
      <c r="A18" s="104" t="s">
        <v>74</v>
      </c>
      <c r="B18" s="105" t="s">
        <v>135</v>
      </c>
      <c r="C18" s="105" t="s">
        <v>219</v>
      </c>
      <c r="D18" s="105" t="s">
        <v>219</v>
      </c>
      <c r="E18" s="105" t="s">
        <v>135</v>
      </c>
    </row>
    <row r="19" spans="1:5" ht="18" customHeight="1">
      <c r="A19" s="104" t="s">
        <v>76</v>
      </c>
      <c r="B19" s="105">
        <v>1</v>
      </c>
      <c r="C19" s="105">
        <v>1</v>
      </c>
      <c r="D19" s="105" t="s">
        <v>219</v>
      </c>
      <c r="E19" s="105" t="s">
        <v>135</v>
      </c>
    </row>
    <row r="20" spans="1:5" ht="18" customHeight="1">
      <c r="A20" s="104" t="s">
        <v>77</v>
      </c>
      <c r="B20" s="105">
        <v>2</v>
      </c>
      <c r="C20" s="105">
        <v>15</v>
      </c>
      <c r="D20" s="105" t="s">
        <v>75</v>
      </c>
      <c r="E20" s="105" t="s">
        <v>135</v>
      </c>
    </row>
    <row r="21" spans="1:5" ht="18" customHeight="1">
      <c r="A21" s="104" t="s">
        <v>78</v>
      </c>
      <c r="B21" s="105">
        <v>9</v>
      </c>
      <c r="C21" s="105">
        <v>42</v>
      </c>
      <c r="D21" s="105">
        <v>1141</v>
      </c>
      <c r="E21" s="105" t="s">
        <v>135</v>
      </c>
    </row>
    <row r="22" spans="1:5" ht="18" customHeight="1">
      <c r="A22" s="102" t="s">
        <v>79</v>
      </c>
      <c r="B22" s="103">
        <v>48</v>
      </c>
      <c r="C22" s="103">
        <v>691</v>
      </c>
      <c r="D22" s="103">
        <v>39300</v>
      </c>
      <c r="E22" s="103" t="s">
        <v>135</v>
      </c>
    </row>
    <row r="23" spans="1:5" ht="18" customHeight="1">
      <c r="A23" s="104" t="s">
        <v>80</v>
      </c>
      <c r="B23" s="105">
        <v>10</v>
      </c>
      <c r="C23" s="105">
        <v>69</v>
      </c>
      <c r="D23" s="105" t="s">
        <v>75</v>
      </c>
      <c r="E23" s="103" t="s">
        <v>135</v>
      </c>
    </row>
    <row r="24" spans="1:5" ht="18" customHeight="1">
      <c r="A24" s="104" t="s">
        <v>81</v>
      </c>
      <c r="B24" s="105">
        <v>20</v>
      </c>
      <c r="C24" s="105">
        <v>446</v>
      </c>
      <c r="D24" s="105">
        <v>28704</v>
      </c>
      <c r="E24" s="103" t="s">
        <v>135</v>
      </c>
    </row>
    <row r="25" spans="1:5" ht="18" customHeight="1">
      <c r="A25" s="104" t="s">
        <v>82</v>
      </c>
      <c r="B25" s="105">
        <v>16</v>
      </c>
      <c r="C25" s="105">
        <v>124</v>
      </c>
      <c r="D25" s="105">
        <v>7718</v>
      </c>
      <c r="E25" s="103" t="s">
        <v>135</v>
      </c>
    </row>
    <row r="26" spans="1:5" ht="18" customHeight="1">
      <c r="A26" s="104" t="s">
        <v>83</v>
      </c>
      <c r="B26" s="105">
        <v>2</v>
      </c>
      <c r="C26" s="105">
        <v>52</v>
      </c>
      <c r="D26" s="105" t="s">
        <v>75</v>
      </c>
      <c r="E26" s="103" t="s">
        <v>135</v>
      </c>
    </row>
    <row r="27" spans="1:5" ht="18" customHeight="1">
      <c r="A27" s="102" t="s">
        <v>84</v>
      </c>
      <c r="B27" s="103">
        <v>31</v>
      </c>
      <c r="C27" s="103">
        <v>730</v>
      </c>
      <c r="D27" s="103" t="s">
        <v>75</v>
      </c>
      <c r="E27" s="103" t="s">
        <v>135</v>
      </c>
    </row>
    <row r="28" spans="1:5" ht="18" customHeight="1">
      <c r="A28" s="104" t="s">
        <v>85</v>
      </c>
      <c r="B28" s="105">
        <v>3</v>
      </c>
      <c r="C28" s="105">
        <v>41</v>
      </c>
      <c r="D28" s="105">
        <v>3877</v>
      </c>
      <c r="E28" s="103" t="s">
        <v>135</v>
      </c>
    </row>
    <row r="29" spans="1:5" ht="18" customHeight="1">
      <c r="A29" s="104" t="s">
        <v>86</v>
      </c>
      <c r="B29" s="105">
        <v>6</v>
      </c>
      <c r="C29" s="105">
        <v>463</v>
      </c>
      <c r="D29" s="105">
        <v>97001</v>
      </c>
      <c r="E29" s="103" t="s">
        <v>135</v>
      </c>
    </row>
    <row r="30" spans="1:5" ht="18" customHeight="1">
      <c r="A30" s="104" t="s">
        <v>87</v>
      </c>
      <c r="B30" s="105">
        <v>2</v>
      </c>
      <c r="C30" s="105">
        <v>6</v>
      </c>
      <c r="D30" s="105" t="s">
        <v>140</v>
      </c>
      <c r="E30" s="103" t="s">
        <v>135</v>
      </c>
    </row>
    <row r="31" spans="1:5" ht="18" customHeight="1" thickBot="1">
      <c r="A31" s="106" t="s">
        <v>88</v>
      </c>
      <c r="B31" s="107">
        <v>20</v>
      </c>
      <c r="C31" s="107">
        <v>220</v>
      </c>
      <c r="D31" s="107">
        <v>8509</v>
      </c>
      <c r="E31" s="108" t="s">
        <v>135</v>
      </c>
    </row>
    <row r="32" spans="1:5" ht="12">
      <c r="A32" s="109"/>
      <c r="B32" s="110"/>
      <c r="C32" s="110"/>
      <c r="D32" s="110"/>
      <c r="E32" s="111"/>
    </row>
    <row r="33" spans="1:5" ht="18" customHeight="1">
      <c r="A33" s="112" t="s">
        <v>212</v>
      </c>
      <c r="B33" s="112"/>
      <c r="C33" s="112"/>
      <c r="D33" s="113"/>
      <c r="E33" s="111"/>
    </row>
    <row r="34" spans="1:5" ht="18" customHeight="1">
      <c r="A34" s="222" t="s">
        <v>229</v>
      </c>
      <c r="B34" s="222"/>
      <c r="C34" s="222"/>
      <c r="D34" s="222"/>
      <c r="E34" s="222"/>
    </row>
    <row r="35" spans="1:5" ht="18" customHeight="1">
      <c r="A35" s="222" t="s">
        <v>230</v>
      </c>
      <c r="B35" s="222"/>
      <c r="C35" s="222"/>
      <c r="D35" s="222"/>
      <c r="E35" s="222"/>
    </row>
    <row r="37" spans="1:5" ht="12">
      <c r="A37" s="109"/>
      <c r="B37" s="110"/>
      <c r="C37" s="110"/>
      <c r="D37" s="110"/>
      <c r="E37" s="111"/>
    </row>
    <row r="38" spans="1:5" ht="12">
      <c r="A38" s="109"/>
      <c r="B38" s="110"/>
      <c r="C38" s="110"/>
      <c r="D38" s="110"/>
      <c r="E38" s="111"/>
    </row>
    <row r="39" ht="12.75" thickBot="1"/>
    <row r="40" spans="1:5" ht="27">
      <c r="A40" s="94" t="s">
        <v>60</v>
      </c>
      <c r="B40" s="96" t="s">
        <v>61</v>
      </c>
      <c r="C40" s="96" t="s">
        <v>62</v>
      </c>
      <c r="D40" s="96" t="s">
        <v>63</v>
      </c>
      <c r="E40" s="97" t="s">
        <v>89</v>
      </c>
    </row>
    <row r="41" spans="1:5" ht="14.25">
      <c r="A41" s="115" t="s">
        <v>136</v>
      </c>
      <c r="B41" s="116">
        <v>378</v>
      </c>
      <c r="C41" s="117">
        <v>4527</v>
      </c>
      <c r="D41" s="117">
        <v>77525</v>
      </c>
      <c r="E41" s="117">
        <v>70319</v>
      </c>
    </row>
    <row r="42" spans="1:5" ht="14.25">
      <c r="A42" s="102" t="s">
        <v>90</v>
      </c>
      <c r="B42" s="118" t="s">
        <v>219</v>
      </c>
      <c r="C42" s="103" t="s">
        <v>219</v>
      </c>
      <c r="D42" s="103" t="s">
        <v>219</v>
      </c>
      <c r="E42" s="103" t="s">
        <v>219</v>
      </c>
    </row>
    <row r="43" spans="1:5" ht="14.25">
      <c r="A43" s="104" t="s">
        <v>91</v>
      </c>
      <c r="B43" s="119" t="s">
        <v>135</v>
      </c>
      <c r="C43" s="105" t="s">
        <v>135</v>
      </c>
      <c r="D43" s="105" t="s">
        <v>135</v>
      </c>
      <c r="E43" s="105" t="s">
        <v>135</v>
      </c>
    </row>
    <row r="44" spans="1:5" ht="28.5">
      <c r="A44" s="104" t="s">
        <v>92</v>
      </c>
      <c r="B44" s="119" t="s">
        <v>219</v>
      </c>
      <c r="C44" s="105" t="s">
        <v>219</v>
      </c>
      <c r="D44" s="105" t="s">
        <v>219</v>
      </c>
      <c r="E44" s="105" t="s">
        <v>219</v>
      </c>
    </row>
    <row r="45" spans="1:5" ht="14.25">
      <c r="A45" s="102" t="s">
        <v>93</v>
      </c>
      <c r="B45" s="118">
        <v>34</v>
      </c>
      <c r="C45" s="103">
        <v>212</v>
      </c>
      <c r="D45" s="103">
        <v>3755</v>
      </c>
      <c r="E45" s="103">
        <v>8096</v>
      </c>
    </row>
    <row r="46" spans="1:5" ht="14.25">
      <c r="A46" s="104" t="s">
        <v>94</v>
      </c>
      <c r="B46" s="119">
        <v>5</v>
      </c>
      <c r="C46" s="105">
        <v>12</v>
      </c>
      <c r="D46" s="105">
        <v>34</v>
      </c>
      <c r="E46" s="105">
        <v>132</v>
      </c>
    </row>
    <row r="47" spans="1:5" ht="14.25">
      <c r="A47" s="104" t="s">
        <v>95</v>
      </c>
      <c r="B47" s="119">
        <v>5</v>
      </c>
      <c r="C47" s="105">
        <v>23</v>
      </c>
      <c r="D47" s="105">
        <v>480</v>
      </c>
      <c r="E47" s="105">
        <v>1157</v>
      </c>
    </row>
    <row r="48" spans="1:5" ht="14.25">
      <c r="A48" s="104" t="s">
        <v>96</v>
      </c>
      <c r="B48" s="119">
        <v>11</v>
      </c>
      <c r="C48" s="105">
        <v>83</v>
      </c>
      <c r="D48" s="105">
        <v>1848</v>
      </c>
      <c r="E48" s="105">
        <v>2778</v>
      </c>
    </row>
    <row r="49" spans="1:5" ht="14.25">
      <c r="A49" s="104" t="s">
        <v>97</v>
      </c>
      <c r="B49" s="119">
        <v>2</v>
      </c>
      <c r="C49" s="105">
        <v>10</v>
      </c>
      <c r="D49" s="105" t="s">
        <v>75</v>
      </c>
      <c r="E49" s="105" t="s">
        <v>75</v>
      </c>
    </row>
    <row r="50" spans="1:5" ht="14.25">
      <c r="A50" s="104" t="s">
        <v>98</v>
      </c>
      <c r="B50" s="119">
        <v>11</v>
      </c>
      <c r="C50" s="105">
        <v>84</v>
      </c>
      <c r="D50" s="105" t="s">
        <v>75</v>
      </c>
      <c r="E50" s="105" t="s">
        <v>75</v>
      </c>
    </row>
    <row r="51" spans="1:5" ht="14.25">
      <c r="A51" s="102" t="s">
        <v>99</v>
      </c>
      <c r="B51" s="118">
        <v>142</v>
      </c>
      <c r="C51" s="103">
        <v>2396</v>
      </c>
      <c r="D51" s="103">
        <v>31077</v>
      </c>
      <c r="E51" s="103">
        <v>26098</v>
      </c>
    </row>
    <row r="52" spans="1:5" ht="14.25">
      <c r="A52" s="104" t="s">
        <v>100</v>
      </c>
      <c r="B52" s="119">
        <v>13</v>
      </c>
      <c r="C52" s="105">
        <v>916</v>
      </c>
      <c r="D52" s="105">
        <v>17444</v>
      </c>
      <c r="E52" s="105">
        <v>13382</v>
      </c>
    </row>
    <row r="53" spans="1:5" ht="14.25">
      <c r="A53" s="104" t="s">
        <v>101</v>
      </c>
      <c r="B53" s="119">
        <v>4</v>
      </c>
      <c r="C53" s="105">
        <v>9</v>
      </c>
      <c r="D53" s="105">
        <v>61</v>
      </c>
      <c r="E53" s="105">
        <v>35</v>
      </c>
    </row>
    <row r="54" spans="1:5" ht="14.25">
      <c r="A54" s="104" t="s">
        <v>102</v>
      </c>
      <c r="B54" s="119">
        <v>2</v>
      </c>
      <c r="C54" s="105">
        <v>4</v>
      </c>
      <c r="D54" s="105" t="s">
        <v>219</v>
      </c>
      <c r="E54" s="105" t="s">
        <v>219</v>
      </c>
    </row>
    <row r="55" spans="1:5" ht="14.25">
      <c r="A55" s="104" t="s">
        <v>103</v>
      </c>
      <c r="B55" s="119">
        <v>1</v>
      </c>
      <c r="C55" s="105">
        <v>3</v>
      </c>
      <c r="D55" s="105" t="s">
        <v>75</v>
      </c>
      <c r="E55" s="105" t="s">
        <v>75</v>
      </c>
    </row>
    <row r="56" spans="1:5" ht="14.25">
      <c r="A56" s="104" t="s">
        <v>104</v>
      </c>
      <c r="B56" s="119">
        <v>10</v>
      </c>
      <c r="C56" s="105">
        <v>27</v>
      </c>
      <c r="D56" s="105">
        <v>81</v>
      </c>
      <c r="E56" s="105">
        <v>123</v>
      </c>
    </row>
    <row r="57" spans="1:5" ht="14.25">
      <c r="A57" s="104" t="s">
        <v>105</v>
      </c>
      <c r="B57" s="119">
        <v>40</v>
      </c>
      <c r="C57" s="105">
        <v>331</v>
      </c>
      <c r="D57" s="105">
        <v>1248</v>
      </c>
      <c r="E57" s="105">
        <v>1236</v>
      </c>
    </row>
    <row r="58" spans="1:5" ht="14.25">
      <c r="A58" s="104" t="s">
        <v>106</v>
      </c>
      <c r="B58" s="119">
        <v>72</v>
      </c>
      <c r="C58" s="105">
        <v>1106</v>
      </c>
      <c r="D58" s="105" t="s">
        <v>137</v>
      </c>
      <c r="E58" s="105" t="s">
        <v>75</v>
      </c>
    </row>
    <row r="59" spans="1:5" ht="14.25">
      <c r="A59" s="102" t="s">
        <v>107</v>
      </c>
      <c r="B59" s="118">
        <v>43</v>
      </c>
      <c r="C59" s="103">
        <v>335</v>
      </c>
      <c r="D59" s="103">
        <v>12086</v>
      </c>
      <c r="E59" s="103">
        <v>5469</v>
      </c>
    </row>
    <row r="60" spans="1:5" ht="14.25">
      <c r="A60" s="104" t="s">
        <v>108</v>
      </c>
      <c r="B60" s="119">
        <v>17</v>
      </c>
      <c r="C60" s="105">
        <v>200</v>
      </c>
      <c r="D60" s="105">
        <v>8540</v>
      </c>
      <c r="E60" s="105">
        <v>877</v>
      </c>
    </row>
    <row r="61" spans="1:5" ht="14.25">
      <c r="A61" s="104" t="s">
        <v>109</v>
      </c>
      <c r="B61" s="119">
        <v>8</v>
      </c>
      <c r="C61" s="105">
        <v>24</v>
      </c>
      <c r="D61" s="105">
        <v>289</v>
      </c>
      <c r="E61" s="105">
        <v>1554</v>
      </c>
    </row>
    <row r="62" spans="1:5" ht="14.25">
      <c r="A62" s="104" t="s">
        <v>110</v>
      </c>
      <c r="B62" s="119">
        <v>18</v>
      </c>
      <c r="C62" s="105">
        <v>111</v>
      </c>
      <c r="D62" s="105">
        <v>3258</v>
      </c>
      <c r="E62" s="105">
        <v>3038</v>
      </c>
    </row>
    <row r="63" spans="1:5" ht="14.25">
      <c r="A63" s="102" t="s">
        <v>138</v>
      </c>
      <c r="B63" s="118">
        <v>139</v>
      </c>
      <c r="C63" s="103">
        <v>1423</v>
      </c>
      <c r="D63" s="103">
        <v>24217</v>
      </c>
      <c r="E63" s="103">
        <v>30656</v>
      </c>
    </row>
    <row r="64" spans="1:5" ht="14.25">
      <c r="A64" s="104" t="s">
        <v>111</v>
      </c>
      <c r="B64" s="119">
        <v>10</v>
      </c>
      <c r="C64" s="105">
        <v>32</v>
      </c>
      <c r="D64" s="105">
        <v>258</v>
      </c>
      <c r="E64" s="105">
        <v>901</v>
      </c>
    </row>
    <row r="65" spans="1:5" ht="14.25">
      <c r="A65" s="104" t="s">
        <v>112</v>
      </c>
      <c r="B65" s="119">
        <v>2</v>
      </c>
      <c r="C65" s="105">
        <v>19</v>
      </c>
      <c r="D65" s="105" t="s">
        <v>137</v>
      </c>
      <c r="E65" s="105" t="s">
        <v>75</v>
      </c>
    </row>
    <row r="66" spans="1:5" ht="14.25">
      <c r="A66" s="104" t="s">
        <v>113</v>
      </c>
      <c r="B66" s="119">
        <v>55</v>
      </c>
      <c r="C66" s="105">
        <v>581</v>
      </c>
      <c r="D66" s="105">
        <v>11960</v>
      </c>
      <c r="E66" s="105">
        <v>10433</v>
      </c>
    </row>
    <row r="67" spans="1:5" ht="14.25">
      <c r="A67" s="104" t="s">
        <v>114</v>
      </c>
      <c r="B67" s="119" t="s">
        <v>135</v>
      </c>
      <c r="C67" s="103" t="s">
        <v>135</v>
      </c>
      <c r="D67" s="103" t="s">
        <v>135</v>
      </c>
      <c r="E67" s="103" t="s">
        <v>135</v>
      </c>
    </row>
    <row r="68" spans="1:5" ht="14.25">
      <c r="A68" s="104" t="s">
        <v>115</v>
      </c>
      <c r="B68" s="119">
        <v>14</v>
      </c>
      <c r="C68" s="105">
        <v>111</v>
      </c>
      <c r="D68" s="105">
        <v>3876</v>
      </c>
      <c r="E68" s="105">
        <v>1000</v>
      </c>
    </row>
    <row r="69" spans="1:5" ht="14.25">
      <c r="A69" s="104" t="s">
        <v>116</v>
      </c>
      <c r="B69" s="119">
        <v>16</v>
      </c>
      <c r="C69" s="105">
        <v>195</v>
      </c>
      <c r="D69" s="105">
        <v>2390</v>
      </c>
      <c r="E69" s="105">
        <v>2031</v>
      </c>
    </row>
    <row r="70" spans="1:5" ht="14.25">
      <c r="A70" s="104" t="s">
        <v>117</v>
      </c>
      <c r="B70" s="119">
        <v>5</v>
      </c>
      <c r="C70" s="105">
        <v>86</v>
      </c>
      <c r="D70" s="105">
        <v>1850</v>
      </c>
      <c r="E70" s="105">
        <v>2453</v>
      </c>
    </row>
    <row r="71" spans="1:5" ht="14.25">
      <c r="A71" s="104" t="s">
        <v>118</v>
      </c>
      <c r="B71" s="119">
        <v>4</v>
      </c>
      <c r="C71" s="105">
        <v>11</v>
      </c>
      <c r="D71" s="105">
        <v>159</v>
      </c>
      <c r="E71" s="105">
        <v>335</v>
      </c>
    </row>
    <row r="72" spans="1:5" ht="14.25">
      <c r="A72" s="104" t="s">
        <v>119</v>
      </c>
      <c r="B72" s="119">
        <v>33</v>
      </c>
      <c r="C72" s="105">
        <v>388</v>
      </c>
      <c r="D72" s="105" t="s">
        <v>137</v>
      </c>
      <c r="E72" s="105" t="s">
        <v>75</v>
      </c>
    </row>
    <row r="73" spans="1:5" ht="14.25">
      <c r="A73" s="102" t="s">
        <v>120</v>
      </c>
      <c r="B73" s="118">
        <v>20</v>
      </c>
      <c r="C73" s="103">
        <v>161</v>
      </c>
      <c r="D73" s="103">
        <v>6391</v>
      </c>
      <c r="E73" s="103" t="s">
        <v>135</v>
      </c>
    </row>
    <row r="74" spans="1:5" ht="14.25">
      <c r="A74" s="104" t="s">
        <v>121</v>
      </c>
      <c r="B74" s="119">
        <v>16</v>
      </c>
      <c r="C74" s="105">
        <v>146</v>
      </c>
      <c r="D74" s="105">
        <v>6236</v>
      </c>
      <c r="E74" s="103" t="s">
        <v>135</v>
      </c>
    </row>
    <row r="75" spans="1:5" ht="14.25">
      <c r="A75" s="104" t="s">
        <v>122</v>
      </c>
      <c r="B75" s="119">
        <v>1</v>
      </c>
      <c r="C75" s="105">
        <v>11</v>
      </c>
      <c r="D75" s="105" t="s">
        <v>137</v>
      </c>
      <c r="E75" s="103" t="s">
        <v>135</v>
      </c>
    </row>
    <row r="76" spans="1:5" ht="15" thickBot="1">
      <c r="A76" s="106" t="s">
        <v>123</v>
      </c>
      <c r="B76" s="120">
        <v>3</v>
      </c>
      <c r="C76" s="107">
        <v>4</v>
      </c>
      <c r="D76" s="107" t="s">
        <v>137</v>
      </c>
      <c r="E76" s="108" t="s">
        <v>135</v>
      </c>
    </row>
    <row r="77" spans="1:5" ht="12">
      <c r="A77" s="121"/>
      <c r="B77" s="121"/>
      <c r="C77" s="122"/>
      <c r="D77" s="122"/>
      <c r="E77" s="122"/>
    </row>
  </sheetData>
  <sheetProtection/>
  <mergeCells count="3">
    <mergeCell ref="D2:E2"/>
    <mergeCell ref="A34:E34"/>
    <mergeCell ref="A35:E35"/>
  </mergeCells>
  <printOptions horizontalCentered="1"/>
  <pageMargins left="0.7874015748031497" right="0.7874015748031497" top="0.5905511811023623" bottom="0.1968503937007874" header="0.1968503937007874" footer="0.1968503937007874"/>
  <pageSetup horizontalDpi="600" verticalDpi="600" orientation="portrait" paperSize="9" scale="88" r:id="rId1"/>
  <rowBreaks count="2" manualBreakCount="2">
    <brk id="39" max="255" man="1"/>
    <brk id="77" max="4" man="1"/>
  </rowBreaks>
</worksheet>
</file>

<file path=xl/worksheets/sheet5.xml><?xml version="1.0" encoding="utf-8"?>
<worksheet xmlns="http://schemas.openxmlformats.org/spreadsheetml/2006/main" xmlns:r="http://schemas.openxmlformats.org/officeDocument/2006/relationships">
  <sheetPr>
    <pageSetUpPr fitToPage="1"/>
  </sheetPr>
  <dimension ref="A1:M41"/>
  <sheetViews>
    <sheetView showGridLines="0" zoomScalePageLayoutView="0" workbookViewId="0" topLeftCell="A1">
      <selection activeCell="A2" sqref="A2:K40"/>
    </sheetView>
  </sheetViews>
  <sheetFormatPr defaultColWidth="9.00390625" defaultRowHeight="13.5"/>
  <cols>
    <col min="1" max="1" width="5.125" style="78" customWidth="1"/>
    <col min="2" max="2" width="3.125" style="78" customWidth="1"/>
    <col min="3" max="3" width="3.375" style="78" customWidth="1"/>
    <col min="4" max="4" width="0.6171875" style="78" customWidth="1"/>
    <col min="5" max="5" width="8.75390625" style="78" customWidth="1"/>
    <col min="6" max="6" width="11.75390625" style="78" customWidth="1"/>
    <col min="7" max="7" width="11.875" style="78" customWidth="1"/>
    <col min="8" max="8" width="16.875" style="78" customWidth="1"/>
    <col min="9" max="11" width="11.875" style="78" customWidth="1"/>
    <col min="12" max="16384" width="9.00390625" style="78" customWidth="1"/>
  </cols>
  <sheetData>
    <row r="1" spans="1:11" s="126" customFormat="1" ht="21" customHeight="1">
      <c r="A1" s="225" t="s">
        <v>238</v>
      </c>
      <c r="B1" s="225"/>
      <c r="C1" s="225"/>
      <c r="D1" s="225"/>
      <c r="E1" s="225"/>
      <c r="F1" s="225"/>
      <c r="G1" s="225"/>
      <c r="H1" s="225"/>
      <c r="I1" s="225"/>
      <c r="J1" s="225"/>
      <c r="K1" s="225"/>
    </row>
    <row r="2" spans="1:7" ht="21" customHeight="1" thickBot="1">
      <c r="A2" s="197" t="s">
        <v>237</v>
      </c>
      <c r="B2" s="49"/>
      <c r="C2" s="49"/>
      <c r="D2" s="49"/>
      <c r="E2" s="49"/>
      <c r="F2" s="93"/>
      <c r="G2" s="93"/>
    </row>
    <row r="3" spans="1:11" s="128" customFormat="1" ht="26.25" customHeight="1">
      <c r="A3" s="226" t="s">
        <v>146</v>
      </c>
      <c r="B3" s="226"/>
      <c r="C3" s="226"/>
      <c r="D3" s="127"/>
      <c r="E3" s="229" t="s">
        <v>147</v>
      </c>
      <c r="F3" s="229" t="s">
        <v>203</v>
      </c>
      <c r="G3" s="229" t="s">
        <v>148</v>
      </c>
      <c r="H3" s="229" t="s">
        <v>220</v>
      </c>
      <c r="I3" s="229" t="s">
        <v>149</v>
      </c>
      <c r="J3" s="229" t="s">
        <v>150</v>
      </c>
      <c r="K3" s="232" t="s">
        <v>204</v>
      </c>
    </row>
    <row r="4" spans="1:11" s="128" customFormat="1" ht="32.25" customHeight="1">
      <c r="A4" s="227"/>
      <c r="B4" s="227"/>
      <c r="C4" s="227"/>
      <c r="D4" s="129"/>
      <c r="E4" s="230"/>
      <c r="F4" s="230"/>
      <c r="G4" s="230"/>
      <c r="H4" s="230"/>
      <c r="I4" s="230"/>
      <c r="J4" s="230"/>
      <c r="K4" s="233"/>
    </row>
    <row r="5" spans="1:12" s="128" customFormat="1" ht="18" customHeight="1">
      <c r="A5" s="228"/>
      <c r="B5" s="228"/>
      <c r="C5" s="228"/>
      <c r="D5" s="130"/>
      <c r="E5" s="231"/>
      <c r="F5" s="131" t="s">
        <v>205</v>
      </c>
      <c r="G5" s="131" t="s">
        <v>151</v>
      </c>
      <c r="H5" s="131" t="s">
        <v>151</v>
      </c>
      <c r="I5" s="131" t="s">
        <v>151</v>
      </c>
      <c r="J5" s="131" t="s">
        <v>151</v>
      </c>
      <c r="K5" s="132" t="s">
        <v>151</v>
      </c>
      <c r="L5" s="133"/>
    </row>
    <row r="6" spans="1:11" s="128" customFormat="1" ht="20.25" customHeight="1">
      <c r="A6" s="50" t="s">
        <v>12</v>
      </c>
      <c r="B6" s="51">
        <v>28</v>
      </c>
      <c r="C6" s="50" t="s">
        <v>13</v>
      </c>
      <c r="D6" s="50"/>
      <c r="E6" s="134">
        <v>167</v>
      </c>
      <c r="F6" s="135">
        <v>4137</v>
      </c>
      <c r="G6" s="135">
        <v>1372528</v>
      </c>
      <c r="H6" s="186" t="s">
        <v>221</v>
      </c>
      <c r="I6" s="135">
        <v>4232508</v>
      </c>
      <c r="J6" s="135">
        <v>8117692</v>
      </c>
      <c r="K6" s="135">
        <v>3467005</v>
      </c>
    </row>
    <row r="7" spans="2:11" s="128" customFormat="1" ht="20.25" customHeight="1">
      <c r="B7" s="51">
        <v>29</v>
      </c>
      <c r="E7" s="134">
        <v>146</v>
      </c>
      <c r="F7" s="135">
        <v>4037</v>
      </c>
      <c r="G7" s="135">
        <v>1299949</v>
      </c>
      <c r="H7" s="186" t="s">
        <v>221</v>
      </c>
      <c r="I7" s="135">
        <v>3975008</v>
      </c>
      <c r="J7" s="135">
        <v>7853496</v>
      </c>
      <c r="K7" s="135">
        <v>3460597</v>
      </c>
    </row>
    <row r="8" spans="1:11" s="128" customFormat="1" ht="20.25" customHeight="1">
      <c r="A8" s="136"/>
      <c r="B8" s="51">
        <v>30</v>
      </c>
      <c r="C8" s="137"/>
      <c r="D8" s="137"/>
      <c r="E8" s="138">
        <v>146</v>
      </c>
      <c r="F8" s="139">
        <v>4037</v>
      </c>
      <c r="G8" s="140">
        <v>1299949</v>
      </c>
      <c r="H8" s="186" t="s">
        <v>221</v>
      </c>
      <c r="I8" s="141">
        <v>3975008</v>
      </c>
      <c r="J8" s="141">
        <v>7853496</v>
      </c>
      <c r="K8" s="142">
        <v>3460597</v>
      </c>
    </row>
    <row r="9" spans="1:11" s="128" customFormat="1" ht="20.25" customHeight="1">
      <c r="A9" s="50" t="s">
        <v>206</v>
      </c>
      <c r="B9" s="146" t="s">
        <v>202</v>
      </c>
      <c r="C9" s="137" t="s">
        <v>207</v>
      </c>
      <c r="D9" s="137"/>
      <c r="E9" s="143">
        <v>133</v>
      </c>
      <c r="F9" s="144">
        <v>4655</v>
      </c>
      <c r="G9" s="144">
        <v>1372225</v>
      </c>
      <c r="H9" s="186" t="s">
        <v>221</v>
      </c>
      <c r="I9" s="144">
        <v>4327461</v>
      </c>
      <c r="J9" s="144">
        <v>7893214</v>
      </c>
      <c r="K9" s="144">
        <v>3146404</v>
      </c>
    </row>
    <row r="10" spans="1:11" s="128" customFormat="1" ht="20.25" customHeight="1">
      <c r="A10" s="50"/>
      <c r="B10" s="146">
        <v>2</v>
      </c>
      <c r="C10" s="137"/>
      <c r="D10" s="137"/>
      <c r="E10" s="143">
        <v>141</v>
      </c>
      <c r="F10" s="144">
        <v>4742</v>
      </c>
      <c r="G10" s="144">
        <v>1510327</v>
      </c>
      <c r="H10" s="186" t="s">
        <v>221</v>
      </c>
      <c r="I10" s="144">
        <v>4438240</v>
      </c>
      <c r="J10" s="144">
        <v>8439830</v>
      </c>
      <c r="K10" s="144">
        <v>3582373</v>
      </c>
    </row>
    <row r="11" spans="1:11" s="128" customFormat="1" ht="8.25" customHeight="1">
      <c r="A11" s="136"/>
      <c r="B11" s="51"/>
      <c r="C11" s="137"/>
      <c r="D11" s="137"/>
      <c r="E11" s="134"/>
      <c r="F11" s="145"/>
      <c r="G11" s="145"/>
      <c r="H11" s="145"/>
      <c r="I11" s="145"/>
      <c r="J11" s="145"/>
      <c r="K11" s="145"/>
    </row>
    <row r="12" spans="1:11" s="128" customFormat="1" ht="20.25" customHeight="1">
      <c r="A12" s="50" t="s">
        <v>206</v>
      </c>
      <c r="B12" s="146">
        <v>3</v>
      </c>
      <c r="C12" s="137" t="s">
        <v>207</v>
      </c>
      <c r="D12" s="52"/>
      <c r="E12" s="143">
        <v>134</v>
      </c>
      <c r="F12" s="144">
        <v>4419</v>
      </c>
      <c r="G12" s="186" t="s">
        <v>221</v>
      </c>
      <c r="H12" s="144">
        <v>1351122</v>
      </c>
      <c r="I12" s="144">
        <v>4328240</v>
      </c>
      <c r="J12" s="144">
        <v>8261326</v>
      </c>
      <c r="K12" s="144">
        <v>3353580</v>
      </c>
    </row>
    <row r="13" spans="1:13" s="128" customFormat="1" ht="20.25" customHeight="1">
      <c r="A13" s="223" t="s">
        <v>152</v>
      </c>
      <c r="B13" s="223"/>
      <c r="C13" s="223"/>
      <c r="D13" s="147"/>
      <c r="E13" s="138">
        <v>3</v>
      </c>
      <c r="F13" s="139">
        <v>2141</v>
      </c>
      <c r="G13" s="186" t="s">
        <v>221</v>
      </c>
      <c r="H13" s="140">
        <v>396052</v>
      </c>
      <c r="I13" s="141">
        <v>1404358</v>
      </c>
      <c r="J13" s="141">
        <v>2739521</v>
      </c>
      <c r="K13" s="142">
        <v>1181510</v>
      </c>
      <c r="M13" s="148"/>
    </row>
    <row r="14" spans="1:13" s="128" customFormat="1" ht="20.25" customHeight="1">
      <c r="A14" s="223" t="s">
        <v>222</v>
      </c>
      <c r="B14" s="223"/>
      <c r="C14" s="223"/>
      <c r="D14" s="147"/>
      <c r="E14" s="150" t="s">
        <v>221</v>
      </c>
      <c r="F14" s="151" t="s">
        <v>221</v>
      </c>
      <c r="G14" s="186" t="s">
        <v>221</v>
      </c>
      <c r="H14" s="142" t="s">
        <v>221</v>
      </c>
      <c r="I14" s="186" t="s">
        <v>221</v>
      </c>
      <c r="J14" s="186" t="s">
        <v>221</v>
      </c>
      <c r="K14" s="142" t="s">
        <v>221</v>
      </c>
      <c r="M14" s="148"/>
    </row>
    <row r="15" spans="1:11" s="152" customFormat="1" ht="20.25" customHeight="1">
      <c r="A15" s="223" t="s">
        <v>153</v>
      </c>
      <c r="B15" s="223"/>
      <c r="C15" s="223"/>
      <c r="D15" s="147"/>
      <c r="E15" s="150">
        <v>1</v>
      </c>
      <c r="F15" s="151">
        <v>6</v>
      </c>
      <c r="G15" s="186" t="s">
        <v>221</v>
      </c>
      <c r="H15" s="149" t="s">
        <v>208</v>
      </c>
      <c r="I15" s="149" t="s">
        <v>208</v>
      </c>
      <c r="J15" s="149" t="s">
        <v>208</v>
      </c>
      <c r="K15" s="149" t="s">
        <v>208</v>
      </c>
    </row>
    <row r="16" spans="1:11" s="152" customFormat="1" ht="20.25" customHeight="1">
      <c r="A16" s="223" t="s">
        <v>154</v>
      </c>
      <c r="B16" s="223"/>
      <c r="C16" s="223"/>
      <c r="D16" s="147"/>
      <c r="E16" s="150">
        <v>1</v>
      </c>
      <c r="F16" s="151">
        <v>6</v>
      </c>
      <c r="G16" s="186" t="s">
        <v>221</v>
      </c>
      <c r="H16" s="149" t="s">
        <v>208</v>
      </c>
      <c r="I16" s="149" t="s">
        <v>208</v>
      </c>
      <c r="J16" s="149" t="s">
        <v>208</v>
      </c>
      <c r="K16" s="149" t="s">
        <v>208</v>
      </c>
    </row>
    <row r="17" spans="1:11" s="152" customFormat="1" ht="20.25" customHeight="1">
      <c r="A17" s="223" t="s">
        <v>155</v>
      </c>
      <c r="B17" s="223"/>
      <c r="C17" s="223"/>
      <c r="D17" s="147"/>
      <c r="E17" s="150">
        <v>6</v>
      </c>
      <c r="F17" s="110">
        <v>104</v>
      </c>
      <c r="G17" s="186" t="s">
        <v>221</v>
      </c>
      <c r="H17" s="110">
        <v>41778</v>
      </c>
      <c r="I17" s="110">
        <v>51914</v>
      </c>
      <c r="J17" s="110">
        <v>122678</v>
      </c>
      <c r="K17" s="110">
        <v>64339</v>
      </c>
    </row>
    <row r="18" spans="1:11" s="128" customFormat="1" ht="20.25" customHeight="1">
      <c r="A18" s="223" t="s">
        <v>156</v>
      </c>
      <c r="B18" s="223"/>
      <c r="C18" s="223"/>
      <c r="D18" s="147"/>
      <c r="E18" s="138">
        <v>7</v>
      </c>
      <c r="F18" s="139">
        <v>132</v>
      </c>
      <c r="G18" s="186" t="s">
        <v>221</v>
      </c>
      <c r="H18" s="140">
        <v>47843</v>
      </c>
      <c r="I18" s="140">
        <v>120651</v>
      </c>
      <c r="J18" s="140">
        <v>224243</v>
      </c>
      <c r="K18" s="140">
        <v>90484</v>
      </c>
    </row>
    <row r="19" spans="1:11" s="128" customFormat="1" ht="20.25" customHeight="1">
      <c r="A19" s="223" t="s">
        <v>157</v>
      </c>
      <c r="B19" s="223"/>
      <c r="C19" s="223"/>
      <c r="D19" s="147"/>
      <c r="E19" s="138">
        <v>31</v>
      </c>
      <c r="F19" s="139">
        <v>598</v>
      </c>
      <c r="G19" s="186" t="s">
        <v>221</v>
      </c>
      <c r="H19" s="140">
        <v>245410</v>
      </c>
      <c r="I19" s="140">
        <v>358376</v>
      </c>
      <c r="J19" s="140">
        <v>858128</v>
      </c>
      <c r="K19" s="140">
        <v>435904</v>
      </c>
    </row>
    <row r="20" spans="1:11" s="128" customFormat="1" ht="20.25" customHeight="1">
      <c r="A20" s="223" t="s">
        <v>158</v>
      </c>
      <c r="B20" s="223"/>
      <c r="C20" s="223"/>
      <c r="D20" s="147"/>
      <c r="E20" s="138">
        <v>4</v>
      </c>
      <c r="F20" s="139">
        <v>40</v>
      </c>
      <c r="G20" s="186" t="s">
        <v>221</v>
      </c>
      <c r="H20" s="140">
        <v>17037</v>
      </c>
      <c r="I20" s="140">
        <v>52892</v>
      </c>
      <c r="J20" s="140">
        <v>145229</v>
      </c>
      <c r="K20" s="140">
        <v>83943</v>
      </c>
    </row>
    <row r="21" spans="1:11" s="128" customFormat="1" ht="20.25" customHeight="1">
      <c r="A21" s="223" t="s">
        <v>159</v>
      </c>
      <c r="B21" s="223"/>
      <c r="C21" s="223"/>
      <c r="D21" s="147"/>
      <c r="E21" s="138">
        <v>4</v>
      </c>
      <c r="F21" s="139">
        <v>47</v>
      </c>
      <c r="G21" s="186" t="s">
        <v>221</v>
      </c>
      <c r="H21" s="140">
        <v>24868</v>
      </c>
      <c r="I21" s="140">
        <v>648846</v>
      </c>
      <c r="J21" s="140">
        <v>899712</v>
      </c>
      <c r="K21" s="153">
        <v>228060</v>
      </c>
    </row>
    <row r="22" spans="1:11" s="128" customFormat="1" ht="20.25" customHeight="1">
      <c r="A22" s="224" t="s">
        <v>160</v>
      </c>
      <c r="B22" s="224"/>
      <c r="C22" s="224"/>
      <c r="D22" s="147"/>
      <c r="E22" s="138">
        <v>11</v>
      </c>
      <c r="F22" s="139">
        <v>170</v>
      </c>
      <c r="G22" s="186" t="s">
        <v>221</v>
      </c>
      <c r="H22" s="140">
        <v>76033</v>
      </c>
      <c r="I22" s="140">
        <v>104132</v>
      </c>
      <c r="J22" s="140">
        <v>270436</v>
      </c>
      <c r="K22" s="140">
        <v>145586</v>
      </c>
    </row>
    <row r="23" spans="1:11" s="128" customFormat="1" ht="20.25" customHeight="1">
      <c r="A23" s="223" t="s">
        <v>161</v>
      </c>
      <c r="B23" s="223"/>
      <c r="C23" s="223"/>
      <c r="D23" s="147"/>
      <c r="E23" s="138">
        <v>1</v>
      </c>
      <c r="F23" s="139">
        <v>14</v>
      </c>
      <c r="G23" s="186" t="s">
        <v>221</v>
      </c>
      <c r="H23" s="149" t="s">
        <v>208</v>
      </c>
      <c r="I23" s="149" t="s">
        <v>208</v>
      </c>
      <c r="J23" s="149" t="s">
        <v>208</v>
      </c>
      <c r="K23" s="149" t="s">
        <v>208</v>
      </c>
    </row>
    <row r="24" spans="1:11" s="128" customFormat="1" ht="20.25" customHeight="1">
      <c r="A24" s="223" t="s">
        <v>223</v>
      </c>
      <c r="B24" s="223"/>
      <c r="C24" s="223"/>
      <c r="D24" s="147"/>
      <c r="E24" s="150" t="s">
        <v>221</v>
      </c>
      <c r="F24" s="151" t="s">
        <v>221</v>
      </c>
      <c r="G24" s="186" t="s">
        <v>221</v>
      </c>
      <c r="H24" s="149" t="s">
        <v>221</v>
      </c>
      <c r="I24" s="149" t="s">
        <v>221</v>
      </c>
      <c r="J24" s="149" t="s">
        <v>221</v>
      </c>
      <c r="K24" s="149" t="s">
        <v>221</v>
      </c>
    </row>
    <row r="25" spans="1:11" s="128" customFormat="1" ht="20.25" customHeight="1">
      <c r="A25" s="223" t="s">
        <v>162</v>
      </c>
      <c r="B25" s="223"/>
      <c r="C25" s="223"/>
      <c r="D25" s="147"/>
      <c r="E25" s="138">
        <v>4</v>
      </c>
      <c r="F25" s="151">
        <v>98</v>
      </c>
      <c r="G25" s="186" t="s">
        <v>221</v>
      </c>
      <c r="H25" s="142">
        <v>46662</v>
      </c>
      <c r="I25" s="142">
        <v>102144</v>
      </c>
      <c r="J25" s="142">
        <v>190717</v>
      </c>
      <c r="K25" s="142">
        <v>76683</v>
      </c>
    </row>
    <row r="26" spans="1:11" s="128" customFormat="1" ht="20.25" customHeight="1">
      <c r="A26" s="223" t="s">
        <v>163</v>
      </c>
      <c r="B26" s="223"/>
      <c r="C26" s="223"/>
      <c r="D26" s="147"/>
      <c r="E26" s="154" t="s">
        <v>221</v>
      </c>
      <c r="F26" s="155" t="s">
        <v>221</v>
      </c>
      <c r="G26" s="186" t="s">
        <v>221</v>
      </c>
      <c r="H26" s="149" t="s">
        <v>221</v>
      </c>
      <c r="I26" s="149" t="s">
        <v>221</v>
      </c>
      <c r="J26" s="149" t="s">
        <v>221</v>
      </c>
      <c r="K26" s="149" t="s">
        <v>221</v>
      </c>
    </row>
    <row r="27" spans="1:11" s="128" customFormat="1" ht="20.25" customHeight="1">
      <c r="A27" s="223" t="s">
        <v>164</v>
      </c>
      <c r="B27" s="223"/>
      <c r="C27" s="223"/>
      <c r="D27" s="147"/>
      <c r="E27" s="138">
        <v>6</v>
      </c>
      <c r="F27" s="151">
        <v>49</v>
      </c>
      <c r="G27" s="186" t="s">
        <v>221</v>
      </c>
      <c r="H27" s="142">
        <v>19470</v>
      </c>
      <c r="I27" s="142">
        <v>18615</v>
      </c>
      <c r="J27" s="142">
        <v>53419</v>
      </c>
      <c r="K27" s="142">
        <v>31767</v>
      </c>
    </row>
    <row r="28" spans="1:11" s="128" customFormat="1" ht="20.25" customHeight="1">
      <c r="A28" s="223" t="s">
        <v>165</v>
      </c>
      <c r="B28" s="223"/>
      <c r="C28" s="223"/>
      <c r="D28" s="147"/>
      <c r="E28" s="138">
        <v>16</v>
      </c>
      <c r="F28" s="139">
        <v>193</v>
      </c>
      <c r="G28" s="186" t="s">
        <v>221</v>
      </c>
      <c r="H28" s="140">
        <v>79224</v>
      </c>
      <c r="I28" s="140">
        <v>83630</v>
      </c>
      <c r="J28" s="140">
        <v>237906</v>
      </c>
      <c r="K28" s="140">
        <v>87322</v>
      </c>
    </row>
    <row r="29" spans="1:11" s="128" customFormat="1" ht="20.25" customHeight="1">
      <c r="A29" s="223" t="s">
        <v>166</v>
      </c>
      <c r="B29" s="223"/>
      <c r="C29" s="223"/>
      <c r="D29" s="147"/>
      <c r="E29" s="138">
        <v>3</v>
      </c>
      <c r="F29" s="139">
        <v>22</v>
      </c>
      <c r="G29" s="186" t="s">
        <v>221</v>
      </c>
      <c r="H29" s="142">
        <v>10833</v>
      </c>
      <c r="I29" s="142">
        <v>18891</v>
      </c>
      <c r="J29" s="142">
        <v>34237</v>
      </c>
      <c r="K29" s="142">
        <v>14038</v>
      </c>
    </row>
    <row r="30" spans="1:11" s="128" customFormat="1" ht="20.25" customHeight="1">
      <c r="A30" s="223" t="s">
        <v>167</v>
      </c>
      <c r="B30" s="223"/>
      <c r="C30" s="223"/>
      <c r="D30" s="147"/>
      <c r="E30" s="138">
        <v>12</v>
      </c>
      <c r="F30" s="139">
        <v>207</v>
      </c>
      <c r="G30" s="186" t="s">
        <v>221</v>
      </c>
      <c r="H30" s="140">
        <v>95416</v>
      </c>
      <c r="I30" s="140">
        <v>365488</v>
      </c>
      <c r="J30" s="140">
        <v>661526</v>
      </c>
      <c r="K30" s="140">
        <v>271621</v>
      </c>
    </row>
    <row r="31" spans="1:11" s="128" customFormat="1" ht="20.25" customHeight="1">
      <c r="A31" s="223" t="s">
        <v>168</v>
      </c>
      <c r="B31" s="223"/>
      <c r="C31" s="223"/>
      <c r="D31" s="147"/>
      <c r="E31" s="138">
        <v>3</v>
      </c>
      <c r="F31" s="139">
        <v>113</v>
      </c>
      <c r="G31" s="186" t="s">
        <v>221</v>
      </c>
      <c r="H31" s="140">
        <v>36898</v>
      </c>
      <c r="I31" s="140">
        <v>310686</v>
      </c>
      <c r="J31" s="140">
        <v>442458</v>
      </c>
      <c r="K31" s="140">
        <v>116134</v>
      </c>
    </row>
    <row r="32" spans="1:11" s="128" customFormat="1" ht="20.25" customHeight="1">
      <c r="A32" s="223" t="s">
        <v>169</v>
      </c>
      <c r="B32" s="223"/>
      <c r="C32" s="223"/>
      <c r="D32" s="147"/>
      <c r="E32" s="138">
        <v>2</v>
      </c>
      <c r="F32" s="151">
        <v>22</v>
      </c>
      <c r="G32" s="186" t="s">
        <v>221</v>
      </c>
      <c r="H32" s="149" t="s">
        <v>208</v>
      </c>
      <c r="I32" s="149" t="s">
        <v>208</v>
      </c>
      <c r="J32" s="149" t="s">
        <v>208</v>
      </c>
      <c r="K32" s="149" t="s">
        <v>208</v>
      </c>
    </row>
    <row r="33" spans="1:11" s="128" customFormat="1" ht="20.25" customHeight="1">
      <c r="A33" s="223" t="s">
        <v>170</v>
      </c>
      <c r="B33" s="223"/>
      <c r="C33" s="223"/>
      <c r="D33" s="147"/>
      <c r="E33" s="138">
        <v>3</v>
      </c>
      <c r="F33" s="139">
        <v>28</v>
      </c>
      <c r="G33" s="186" t="s">
        <v>221</v>
      </c>
      <c r="H33" s="140">
        <v>13788</v>
      </c>
      <c r="I33" s="140">
        <v>13671</v>
      </c>
      <c r="J33" s="140">
        <v>34695</v>
      </c>
      <c r="K33" s="140">
        <v>19396</v>
      </c>
    </row>
    <row r="34" spans="1:11" s="128" customFormat="1" ht="20.25" customHeight="1">
      <c r="A34" s="223" t="s">
        <v>171</v>
      </c>
      <c r="B34" s="223"/>
      <c r="C34" s="223"/>
      <c r="D34" s="147"/>
      <c r="E34" s="171">
        <v>1</v>
      </c>
      <c r="F34" s="155">
        <v>7</v>
      </c>
      <c r="G34" s="186" t="s">
        <v>221</v>
      </c>
      <c r="H34" s="149" t="s">
        <v>208</v>
      </c>
      <c r="I34" s="149" t="s">
        <v>208</v>
      </c>
      <c r="J34" s="149" t="s">
        <v>208</v>
      </c>
      <c r="K34" s="149" t="s">
        <v>208</v>
      </c>
    </row>
    <row r="35" spans="1:11" s="128" customFormat="1" ht="20.25" customHeight="1">
      <c r="A35" s="223" t="s">
        <v>172</v>
      </c>
      <c r="B35" s="223"/>
      <c r="C35" s="223"/>
      <c r="D35" s="147"/>
      <c r="E35" s="138">
        <v>8</v>
      </c>
      <c r="F35" s="139">
        <v>344</v>
      </c>
      <c r="G35" s="186" t="s">
        <v>221</v>
      </c>
      <c r="H35" s="140">
        <v>158902</v>
      </c>
      <c r="I35" s="141">
        <v>622318</v>
      </c>
      <c r="J35" s="141">
        <v>1101407</v>
      </c>
      <c r="K35" s="141">
        <v>330598</v>
      </c>
    </row>
    <row r="36" spans="1:11" s="128" customFormat="1" ht="20.25" customHeight="1" thickBot="1">
      <c r="A36" s="234" t="s">
        <v>173</v>
      </c>
      <c r="B36" s="234"/>
      <c r="C36" s="234"/>
      <c r="D36" s="156"/>
      <c r="E36" s="157">
        <v>7</v>
      </c>
      <c r="F36" s="158">
        <v>78</v>
      </c>
      <c r="G36" s="159"/>
      <c r="H36" s="159">
        <v>27741</v>
      </c>
      <c r="I36" s="159">
        <v>39991</v>
      </c>
      <c r="J36" s="159">
        <v>198914</v>
      </c>
      <c r="K36" s="159">
        <v>144863</v>
      </c>
    </row>
    <row r="37" spans="1:8" s="175" customFormat="1" ht="18.75" customHeight="1">
      <c r="A37" s="172" t="s">
        <v>213</v>
      </c>
      <c r="B37" s="173"/>
      <c r="C37" s="173"/>
      <c r="D37" s="173"/>
      <c r="E37" s="174"/>
      <c r="F37" s="174"/>
      <c r="G37" s="174"/>
      <c r="H37" s="174"/>
    </row>
    <row r="38" s="175" customFormat="1" ht="18.75" customHeight="1">
      <c r="A38" s="176" t="s">
        <v>214</v>
      </c>
    </row>
    <row r="39" s="175" customFormat="1" ht="18.75" customHeight="1">
      <c r="A39" s="176" t="s">
        <v>224</v>
      </c>
    </row>
    <row r="40" s="175" customFormat="1" ht="18.75" customHeight="1">
      <c r="A40" s="176" t="s">
        <v>225</v>
      </c>
    </row>
    <row r="41" s="178" customFormat="1" ht="18.75" customHeight="1">
      <c r="A41" s="177"/>
    </row>
  </sheetData>
  <sheetProtection/>
  <mergeCells count="33">
    <mergeCell ref="I3:I4"/>
    <mergeCell ref="J3:J4"/>
    <mergeCell ref="A20:C20"/>
    <mergeCell ref="A35:C35"/>
    <mergeCell ref="A36:C36"/>
    <mergeCell ref="F3:F4"/>
    <mergeCell ref="G3:G4"/>
    <mergeCell ref="H3:H4"/>
    <mergeCell ref="A13:C13"/>
    <mergeCell ref="A21:C21"/>
    <mergeCell ref="A1:K1"/>
    <mergeCell ref="A16:C16"/>
    <mergeCell ref="A17:C17"/>
    <mergeCell ref="A18:C18"/>
    <mergeCell ref="A19:C19"/>
    <mergeCell ref="A3:C5"/>
    <mergeCell ref="E3:E5"/>
    <mergeCell ref="A14:C14"/>
    <mergeCell ref="A15:C15"/>
    <mergeCell ref="K3:K4"/>
    <mergeCell ref="A22:C22"/>
    <mergeCell ref="A23:C23"/>
    <mergeCell ref="A24:C24"/>
    <mergeCell ref="A25:C25"/>
    <mergeCell ref="A33:C33"/>
    <mergeCell ref="A26:C26"/>
    <mergeCell ref="A27:C27"/>
    <mergeCell ref="A34:C34"/>
    <mergeCell ref="A28:C28"/>
    <mergeCell ref="A29:C29"/>
    <mergeCell ref="A30:C30"/>
    <mergeCell ref="A31:C31"/>
    <mergeCell ref="A32:C32"/>
  </mergeCells>
  <printOptions/>
  <pageMargins left="0.77" right="0.77" top="0.59" bottom="0.5118110236220472" header="0.5118110236220472" footer="0.5118110236220472"/>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E60"/>
  <sheetViews>
    <sheetView showGridLines="0" zoomScalePageLayoutView="0" workbookViewId="0" topLeftCell="A1">
      <selection activeCell="A1" sqref="A1:E60"/>
    </sheetView>
  </sheetViews>
  <sheetFormatPr defaultColWidth="9.00390625" defaultRowHeight="13.5"/>
  <cols>
    <col min="1" max="1" width="15.50390625" style="0" customWidth="1"/>
    <col min="2" max="5" width="14.75390625" style="0" customWidth="1"/>
  </cols>
  <sheetData>
    <row r="1" spans="1:3" ht="21" customHeight="1">
      <c r="A1" s="197" t="s">
        <v>242</v>
      </c>
      <c r="B1" s="49"/>
      <c r="C1" s="49"/>
    </row>
    <row r="2" spans="1:5" s="128" customFormat="1" ht="18" customHeight="1" thickBot="1">
      <c r="A2" s="187"/>
      <c r="B2" s="188"/>
      <c r="E2" s="189" t="s">
        <v>218</v>
      </c>
    </row>
    <row r="3" spans="1:5" s="128" customFormat="1" ht="15.75" customHeight="1">
      <c r="A3" s="237" t="s">
        <v>174</v>
      </c>
      <c r="B3" s="239" t="s">
        <v>175</v>
      </c>
      <c r="C3" s="239" t="s">
        <v>176</v>
      </c>
      <c r="D3" s="239" t="s">
        <v>177</v>
      </c>
      <c r="E3" s="241" t="s">
        <v>209</v>
      </c>
    </row>
    <row r="4" spans="1:5" s="128" customFormat="1" ht="15.75" customHeight="1">
      <c r="A4" s="238"/>
      <c r="B4" s="240"/>
      <c r="C4" s="240"/>
      <c r="D4" s="240"/>
      <c r="E4" s="242"/>
    </row>
    <row r="5" spans="1:5" s="128" customFormat="1" ht="24.75" customHeight="1">
      <c r="A5" s="198" t="s">
        <v>246</v>
      </c>
      <c r="B5" s="199">
        <v>10102</v>
      </c>
      <c r="C5" s="200">
        <v>379482</v>
      </c>
      <c r="D5" s="200">
        <v>1286295721</v>
      </c>
      <c r="E5" s="200">
        <v>491906754</v>
      </c>
    </row>
    <row r="6" spans="1:5" s="128" customFormat="1" ht="3" customHeight="1">
      <c r="A6" s="163"/>
      <c r="B6" s="162"/>
      <c r="C6" s="162"/>
      <c r="D6" s="162"/>
      <c r="E6" s="162"/>
    </row>
    <row r="7" spans="1:5" s="128" customFormat="1" ht="14.25" customHeight="1">
      <c r="A7" s="160" t="s">
        <v>178</v>
      </c>
      <c r="B7" s="161">
        <v>825</v>
      </c>
      <c r="C7" s="162">
        <v>27011</v>
      </c>
      <c r="D7" s="162">
        <v>82766616</v>
      </c>
      <c r="E7" s="162">
        <v>36651600</v>
      </c>
    </row>
    <row r="8" spans="1:5" s="128" customFormat="1" ht="14.25" customHeight="1">
      <c r="A8" s="164" t="s">
        <v>179</v>
      </c>
      <c r="B8" s="161">
        <v>65</v>
      </c>
      <c r="C8" s="162">
        <v>1998</v>
      </c>
      <c r="D8" s="162">
        <v>4772134</v>
      </c>
      <c r="E8" s="162">
        <v>2445409</v>
      </c>
    </row>
    <row r="9" spans="1:5" s="128" customFormat="1" ht="14.25" customHeight="1">
      <c r="A9" s="164" t="s">
        <v>180</v>
      </c>
      <c r="B9" s="161">
        <v>83</v>
      </c>
      <c r="C9" s="162">
        <v>5048</v>
      </c>
      <c r="D9" s="162">
        <v>18882006</v>
      </c>
      <c r="E9" s="162">
        <v>10101896</v>
      </c>
    </row>
    <row r="10" spans="1:5" s="128" customFormat="1" ht="14.25" customHeight="1">
      <c r="A10" s="164" t="s">
        <v>181</v>
      </c>
      <c r="B10" s="161">
        <v>27</v>
      </c>
      <c r="C10" s="162">
        <v>647</v>
      </c>
      <c r="D10" s="162">
        <v>1113734</v>
      </c>
      <c r="E10" s="162">
        <v>618693</v>
      </c>
    </row>
    <row r="11" spans="1:5" s="128" customFormat="1" ht="14.25" customHeight="1">
      <c r="A11" s="164" t="s">
        <v>182</v>
      </c>
      <c r="B11" s="161">
        <v>59</v>
      </c>
      <c r="C11" s="162">
        <v>2513</v>
      </c>
      <c r="D11" s="162">
        <v>5936645</v>
      </c>
      <c r="E11" s="162">
        <v>2397347</v>
      </c>
    </row>
    <row r="12" spans="1:5" s="128" customFormat="1" ht="14.25" customHeight="1">
      <c r="A12" s="164" t="s">
        <v>183</v>
      </c>
      <c r="B12" s="161">
        <v>50</v>
      </c>
      <c r="C12" s="162">
        <v>1299</v>
      </c>
      <c r="D12" s="162">
        <v>2497042</v>
      </c>
      <c r="E12" s="162">
        <v>1072549</v>
      </c>
    </row>
    <row r="13" spans="1:5" s="128" customFormat="1" ht="14.25" customHeight="1">
      <c r="A13" s="164" t="s">
        <v>184</v>
      </c>
      <c r="B13" s="161">
        <v>91</v>
      </c>
      <c r="C13" s="162">
        <v>3372</v>
      </c>
      <c r="D13" s="162">
        <v>8274594</v>
      </c>
      <c r="E13" s="162">
        <v>3464597</v>
      </c>
    </row>
    <row r="14" spans="1:5" s="128" customFormat="1" ht="14.25" customHeight="1">
      <c r="A14" s="164" t="s">
        <v>185</v>
      </c>
      <c r="B14" s="161">
        <v>27</v>
      </c>
      <c r="C14" s="162">
        <v>485</v>
      </c>
      <c r="D14" s="162">
        <v>488825</v>
      </c>
      <c r="E14" s="162">
        <v>221490</v>
      </c>
    </row>
    <row r="15" spans="1:5" s="128" customFormat="1" ht="14.25" customHeight="1">
      <c r="A15" s="164" t="s">
        <v>186</v>
      </c>
      <c r="B15" s="161">
        <v>79</v>
      </c>
      <c r="C15" s="162">
        <v>2698</v>
      </c>
      <c r="D15" s="162">
        <v>15152712</v>
      </c>
      <c r="E15" s="162">
        <v>8376853</v>
      </c>
    </row>
    <row r="16" spans="1:5" s="128" customFormat="1" ht="14.25" customHeight="1">
      <c r="A16" s="164" t="s">
        <v>187</v>
      </c>
      <c r="B16" s="161">
        <v>55</v>
      </c>
      <c r="C16" s="162">
        <v>616</v>
      </c>
      <c r="D16" s="162">
        <v>1416193</v>
      </c>
      <c r="E16" s="162">
        <v>499914</v>
      </c>
    </row>
    <row r="17" spans="1:5" s="128" customFormat="1" ht="14.25" customHeight="1">
      <c r="A17" s="164" t="s">
        <v>188</v>
      </c>
      <c r="B17" s="161">
        <v>289</v>
      </c>
      <c r="C17" s="162">
        <v>8335</v>
      </c>
      <c r="D17" s="162">
        <v>24232731</v>
      </c>
      <c r="E17" s="162">
        <v>7452852</v>
      </c>
    </row>
    <row r="18" spans="1:5" s="128" customFormat="1" ht="14.25" customHeight="1">
      <c r="A18" s="160" t="s">
        <v>189</v>
      </c>
      <c r="B18" s="161">
        <v>459</v>
      </c>
      <c r="C18" s="162">
        <v>19953</v>
      </c>
      <c r="D18" s="162">
        <v>83028970</v>
      </c>
      <c r="E18" s="162">
        <v>28549437</v>
      </c>
    </row>
    <row r="19" spans="1:5" s="128" customFormat="1" ht="14.25" customHeight="1">
      <c r="A19" s="160" t="s">
        <v>190</v>
      </c>
      <c r="B19" s="161">
        <v>286</v>
      </c>
      <c r="C19" s="162">
        <v>14273</v>
      </c>
      <c r="D19" s="162">
        <v>91333299</v>
      </c>
      <c r="E19" s="162">
        <v>40915049</v>
      </c>
    </row>
    <row r="20" spans="1:5" s="128" customFormat="1" ht="14.25" customHeight="1">
      <c r="A20" s="160" t="s">
        <v>191</v>
      </c>
      <c r="B20" s="161">
        <v>1139</v>
      </c>
      <c r="C20" s="162">
        <v>20543</v>
      </c>
      <c r="D20" s="162">
        <v>46573988</v>
      </c>
      <c r="E20" s="162">
        <v>20939253</v>
      </c>
    </row>
    <row r="21" spans="1:5" s="128" customFormat="1" ht="14.25" customHeight="1">
      <c r="A21" s="160" t="s">
        <v>192</v>
      </c>
      <c r="B21" s="161">
        <v>156</v>
      </c>
      <c r="C21" s="162">
        <v>8052</v>
      </c>
      <c r="D21" s="162">
        <v>25319458</v>
      </c>
      <c r="E21" s="162">
        <v>8502144</v>
      </c>
    </row>
    <row r="22" spans="1:5" s="128" customFormat="1" ht="14.25" customHeight="1">
      <c r="A22" s="160" t="s">
        <v>193</v>
      </c>
      <c r="B22" s="161">
        <v>143</v>
      </c>
      <c r="C22" s="162">
        <v>5240</v>
      </c>
      <c r="D22" s="162">
        <v>12576199</v>
      </c>
      <c r="E22" s="162">
        <v>5344332</v>
      </c>
    </row>
    <row r="23" spans="1:5" s="128" customFormat="1" ht="14.25" customHeight="1">
      <c r="A23" s="160" t="s">
        <v>194</v>
      </c>
      <c r="B23" s="161">
        <v>224</v>
      </c>
      <c r="C23" s="162">
        <v>7692</v>
      </c>
      <c r="D23" s="162">
        <v>17413119</v>
      </c>
      <c r="E23" s="162">
        <v>8632810</v>
      </c>
    </row>
    <row r="24" spans="1:5" s="128" customFormat="1" ht="14.25" customHeight="1">
      <c r="A24" s="160" t="s">
        <v>195</v>
      </c>
      <c r="B24" s="161">
        <v>117</v>
      </c>
      <c r="C24" s="162">
        <v>5213</v>
      </c>
      <c r="D24" s="162">
        <v>15414216</v>
      </c>
      <c r="E24" s="162">
        <v>5868752</v>
      </c>
    </row>
    <row r="25" spans="1:5" s="128" customFormat="1" ht="14.25" customHeight="1">
      <c r="A25" s="160" t="s">
        <v>196</v>
      </c>
      <c r="B25" s="161">
        <v>252</v>
      </c>
      <c r="C25" s="162">
        <v>13305</v>
      </c>
      <c r="D25" s="162">
        <v>48207197</v>
      </c>
      <c r="E25" s="162">
        <v>17237878</v>
      </c>
    </row>
    <row r="26" spans="1:5" s="128" customFormat="1" ht="14.25" customHeight="1">
      <c r="A26" s="160" t="s">
        <v>197</v>
      </c>
      <c r="B26" s="161">
        <v>145</v>
      </c>
      <c r="C26" s="162">
        <v>7406</v>
      </c>
      <c r="D26" s="162">
        <v>36189071</v>
      </c>
      <c r="E26" s="162">
        <v>13022824</v>
      </c>
    </row>
    <row r="27" spans="1:5" s="128" customFormat="1" ht="14.25" customHeight="1">
      <c r="A27" s="160" t="s">
        <v>198</v>
      </c>
      <c r="B27" s="161">
        <v>126</v>
      </c>
      <c r="C27" s="162">
        <v>8843</v>
      </c>
      <c r="D27" s="162">
        <v>26530902</v>
      </c>
      <c r="E27" s="162">
        <v>11890815</v>
      </c>
    </row>
    <row r="28" spans="1:5" s="128" customFormat="1" ht="14.25" customHeight="1">
      <c r="A28" s="160" t="s">
        <v>32</v>
      </c>
      <c r="B28" s="161">
        <v>198</v>
      </c>
      <c r="C28" s="162">
        <v>6329</v>
      </c>
      <c r="D28" s="162">
        <v>21007568</v>
      </c>
      <c r="E28" s="162">
        <v>8936213</v>
      </c>
    </row>
    <row r="29" spans="1:5" s="128" customFormat="1" ht="14.25" customHeight="1">
      <c r="A29" s="160" t="s">
        <v>33</v>
      </c>
      <c r="B29" s="161">
        <v>180</v>
      </c>
      <c r="C29" s="162">
        <v>14872</v>
      </c>
      <c r="D29" s="162">
        <v>95675551</v>
      </c>
      <c r="E29" s="162">
        <v>24794981</v>
      </c>
    </row>
    <row r="30" spans="1:5" s="128" customFormat="1" ht="14.25" customHeight="1">
      <c r="A30" s="160" t="s">
        <v>34</v>
      </c>
      <c r="B30" s="161">
        <v>151</v>
      </c>
      <c r="C30" s="162">
        <v>7051</v>
      </c>
      <c r="D30" s="162">
        <v>29155303</v>
      </c>
      <c r="E30" s="162">
        <v>9651979</v>
      </c>
    </row>
    <row r="31" spans="1:5" s="128" customFormat="1" ht="14.25" customHeight="1">
      <c r="A31" s="160" t="s">
        <v>35</v>
      </c>
      <c r="B31" s="161">
        <v>138</v>
      </c>
      <c r="C31" s="162">
        <v>5986</v>
      </c>
      <c r="D31" s="162">
        <v>19175608</v>
      </c>
      <c r="E31" s="162">
        <v>7453421</v>
      </c>
    </row>
    <row r="32" spans="1:5" s="128" customFormat="1" ht="14.25" customHeight="1">
      <c r="A32" s="160" t="s">
        <v>36</v>
      </c>
      <c r="B32" s="161">
        <v>233</v>
      </c>
      <c r="C32" s="162">
        <v>14935</v>
      </c>
      <c r="D32" s="162">
        <v>48044485</v>
      </c>
      <c r="E32" s="162">
        <v>18760209</v>
      </c>
    </row>
    <row r="33" spans="1:5" s="128" customFormat="1" ht="14.25" customHeight="1">
      <c r="A33" s="160" t="s">
        <v>37</v>
      </c>
      <c r="B33" s="161">
        <v>200</v>
      </c>
      <c r="C33" s="162">
        <v>9395</v>
      </c>
      <c r="D33" s="162">
        <v>33791032</v>
      </c>
      <c r="E33" s="162">
        <v>17659647</v>
      </c>
    </row>
    <row r="34" spans="1:5" s="128" customFormat="1" ht="14.25" customHeight="1">
      <c r="A34" s="160" t="s">
        <v>38</v>
      </c>
      <c r="B34" s="161">
        <v>381</v>
      </c>
      <c r="C34" s="162">
        <v>12161</v>
      </c>
      <c r="D34" s="162">
        <v>46820342</v>
      </c>
      <c r="E34" s="162">
        <v>17373358</v>
      </c>
    </row>
    <row r="35" spans="1:5" s="128" customFormat="1" ht="14.25" customHeight="1">
      <c r="A35" s="160" t="s">
        <v>39</v>
      </c>
      <c r="B35" s="161">
        <v>368</v>
      </c>
      <c r="C35" s="162">
        <v>8817</v>
      </c>
      <c r="D35" s="162">
        <v>22503686</v>
      </c>
      <c r="E35" s="162">
        <v>9962857</v>
      </c>
    </row>
    <row r="36" spans="1:5" s="128" customFormat="1" ht="14.25" customHeight="1">
      <c r="A36" s="160" t="s">
        <v>40</v>
      </c>
      <c r="B36" s="161">
        <v>60</v>
      </c>
      <c r="C36" s="162">
        <v>3580</v>
      </c>
      <c r="D36" s="162">
        <v>13219743</v>
      </c>
      <c r="E36" s="162">
        <v>7162787</v>
      </c>
    </row>
    <row r="37" spans="1:5" s="128" customFormat="1" ht="14.25" customHeight="1">
      <c r="A37" s="160" t="s">
        <v>41</v>
      </c>
      <c r="B37" s="161">
        <v>402</v>
      </c>
      <c r="C37" s="162">
        <v>11076</v>
      </c>
      <c r="D37" s="162">
        <v>24300209</v>
      </c>
      <c r="E37" s="162">
        <v>12960392</v>
      </c>
    </row>
    <row r="38" spans="1:5" s="128" customFormat="1" ht="14.25" customHeight="1">
      <c r="A38" s="160" t="s">
        <v>42</v>
      </c>
      <c r="B38" s="161">
        <v>241</v>
      </c>
      <c r="C38" s="162">
        <v>11421</v>
      </c>
      <c r="D38" s="162">
        <v>42221246</v>
      </c>
      <c r="E38" s="162">
        <v>13473628</v>
      </c>
    </row>
    <row r="39" spans="1:5" s="128" customFormat="1" ht="14.25" customHeight="1">
      <c r="A39" s="165" t="s">
        <v>43</v>
      </c>
      <c r="B39" s="190">
        <v>134</v>
      </c>
      <c r="C39" s="191">
        <v>4419</v>
      </c>
      <c r="D39" s="191">
        <v>8261326</v>
      </c>
      <c r="E39" s="191">
        <v>3624331</v>
      </c>
    </row>
    <row r="40" spans="1:5" s="128" customFormat="1" ht="14.25" customHeight="1">
      <c r="A40" s="160" t="s">
        <v>44</v>
      </c>
      <c r="B40" s="161">
        <v>68</v>
      </c>
      <c r="C40" s="162">
        <v>1061</v>
      </c>
      <c r="D40" s="162">
        <v>2191374</v>
      </c>
      <c r="E40" s="162">
        <v>916214</v>
      </c>
    </row>
    <row r="41" spans="1:5" s="128" customFormat="1" ht="14.25" customHeight="1">
      <c r="A41" s="160" t="s">
        <v>45</v>
      </c>
      <c r="B41" s="161">
        <v>67</v>
      </c>
      <c r="C41" s="162">
        <v>1245</v>
      </c>
      <c r="D41" s="162">
        <v>3093088</v>
      </c>
      <c r="E41" s="162">
        <v>1026755</v>
      </c>
    </row>
    <row r="42" spans="1:5" s="128" customFormat="1" ht="14.25" customHeight="1">
      <c r="A42" s="160" t="s">
        <v>46</v>
      </c>
      <c r="B42" s="161">
        <v>174</v>
      </c>
      <c r="C42" s="162">
        <v>5993</v>
      </c>
      <c r="D42" s="162">
        <v>11617983</v>
      </c>
      <c r="E42" s="162">
        <v>5914858</v>
      </c>
    </row>
    <row r="43" spans="1:5" s="128" customFormat="1" ht="14.25" customHeight="1">
      <c r="A43" s="160" t="s">
        <v>47</v>
      </c>
      <c r="B43" s="161">
        <v>73</v>
      </c>
      <c r="C43" s="162">
        <v>3818</v>
      </c>
      <c r="D43" s="162">
        <v>11750053</v>
      </c>
      <c r="E43" s="162">
        <v>3748283</v>
      </c>
    </row>
    <row r="44" spans="1:5" s="128" customFormat="1" ht="14.25" customHeight="1">
      <c r="A44" s="160" t="s">
        <v>48</v>
      </c>
      <c r="B44" s="161">
        <v>209</v>
      </c>
      <c r="C44" s="162">
        <v>11863</v>
      </c>
      <c r="D44" s="162">
        <v>46828051</v>
      </c>
      <c r="E44" s="162">
        <v>15902259</v>
      </c>
    </row>
    <row r="45" spans="1:5" s="128" customFormat="1" ht="14.25" customHeight="1">
      <c r="A45" s="160" t="s">
        <v>49</v>
      </c>
      <c r="B45" s="161">
        <v>60</v>
      </c>
      <c r="C45" s="162">
        <v>2825</v>
      </c>
      <c r="D45" s="162">
        <v>4784424</v>
      </c>
      <c r="E45" s="162">
        <v>1565329</v>
      </c>
    </row>
    <row r="46" spans="1:5" s="128" customFormat="1" ht="14.25" customHeight="1">
      <c r="A46" s="160" t="s">
        <v>50</v>
      </c>
      <c r="B46" s="161">
        <v>554</v>
      </c>
      <c r="C46" s="162">
        <v>11966</v>
      </c>
      <c r="D46" s="162">
        <v>36578236</v>
      </c>
      <c r="E46" s="162">
        <v>16017121</v>
      </c>
    </row>
    <row r="47" spans="1:5" s="128" customFormat="1" ht="14.25" customHeight="1">
      <c r="A47" s="160" t="s">
        <v>51</v>
      </c>
      <c r="B47" s="161">
        <v>49</v>
      </c>
      <c r="C47" s="162">
        <v>834</v>
      </c>
      <c r="D47" s="162">
        <v>2191981</v>
      </c>
      <c r="E47" s="162">
        <v>954613</v>
      </c>
    </row>
    <row r="48" spans="1:5" s="128" customFormat="1" ht="14.25" customHeight="1">
      <c r="A48" s="160" t="s">
        <v>52</v>
      </c>
      <c r="B48" s="161">
        <v>369</v>
      </c>
      <c r="C48" s="162">
        <v>6568</v>
      </c>
      <c r="D48" s="162">
        <v>11557252</v>
      </c>
      <c r="E48" s="162">
        <v>5258334</v>
      </c>
    </row>
    <row r="49" spans="1:5" s="128" customFormat="1" ht="14.25" customHeight="1">
      <c r="A49" s="160" t="s">
        <v>53</v>
      </c>
      <c r="B49" s="161">
        <v>68</v>
      </c>
      <c r="C49" s="162">
        <v>3563</v>
      </c>
      <c r="D49" s="162">
        <v>14806104</v>
      </c>
      <c r="E49" s="162">
        <v>5385414</v>
      </c>
    </row>
    <row r="50" spans="1:5" s="128" customFormat="1" ht="14.25" customHeight="1">
      <c r="A50" s="160" t="s">
        <v>54</v>
      </c>
      <c r="B50" s="161">
        <v>92</v>
      </c>
      <c r="C50" s="162">
        <v>6263</v>
      </c>
      <c r="D50" s="162">
        <v>14731345</v>
      </c>
      <c r="E50" s="162">
        <v>6055841</v>
      </c>
    </row>
    <row r="51" spans="1:5" s="128" customFormat="1" ht="14.25" customHeight="1">
      <c r="A51" s="160" t="s">
        <v>55</v>
      </c>
      <c r="B51" s="161">
        <v>82</v>
      </c>
      <c r="C51" s="162">
        <v>3236</v>
      </c>
      <c r="D51" s="162">
        <v>11143066</v>
      </c>
      <c r="E51" s="162">
        <v>4103149</v>
      </c>
    </row>
    <row r="52" spans="1:5" s="128" customFormat="1" ht="14.25" customHeight="1">
      <c r="A52" s="160" t="s">
        <v>56</v>
      </c>
      <c r="B52" s="161">
        <v>36</v>
      </c>
      <c r="C52" s="162">
        <v>3033</v>
      </c>
      <c r="D52" s="162">
        <v>6113477</v>
      </c>
      <c r="E52" s="162">
        <v>2838081</v>
      </c>
    </row>
    <row r="53" spans="1:5" s="128" customFormat="1" ht="14.25" customHeight="1">
      <c r="A53" s="160" t="s">
        <v>57</v>
      </c>
      <c r="B53" s="161">
        <v>141</v>
      </c>
      <c r="C53" s="162">
        <v>6095</v>
      </c>
      <c r="D53" s="162">
        <v>19047182</v>
      </c>
      <c r="E53" s="162">
        <v>7985444</v>
      </c>
    </row>
    <row r="54" spans="1:5" s="128" customFormat="1" ht="14.25" customHeight="1">
      <c r="A54" s="160" t="s">
        <v>58</v>
      </c>
      <c r="B54" s="161">
        <v>161</v>
      </c>
      <c r="C54" s="162">
        <v>3707</v>
      </c>
      <c r="D54" s="162">
        <v>7083932</v>
      </c>
      <c r="E54" s="162">
        <v>3392635</v>
      </c>
    </row>
    <row r="55" spans="1:5" s="128" customFormat="1" ht="14.25" customHeight="1">
      <c r="A55" s="166" t="s">
        <v>199</v>
      </c>
      <c r="B55" s="161">
        <v>92</v>
      </c>
      <c r="C55" s="167">
        <v>4204</v>
      </c>
      <c r="D55" s="167">
        <v>10745844</v>
      </c>
      <c r="E55" s="167">
        <v>1548471</v>
      </c>
    </row>
    <row r="56" spans="1:5" s="128" customFormat="1" ht="14.25" customHeight="1" thickBot="1">
      <c r="A56" s="168" t="s">
        <v>200</v>
      </c>
      <c r="B56" s="169">
        <v>51</v>
      </c>
      <c r="C56" s="170">
        <v>2118</v>
      </c>
      <c r="D56" s="170">
        <v>5800710</v>
      </c>
      <c r="E56" s="170">
        <v>2627249</v>
      </c>
    </row>
    <row r="57" spans="1:5" s="175" customFormat="1" ht="18" customHeight="1">
      <c r="A57" s="192" t="s">
        <v>211</v>
      </c>
      <c r="B57" s="193"/>
      <c r="C57" s="193"/>
      <c r="D57" s="193"/>
      <c r="E57" s="194"/>
    </row>
    <row r="58" spans="1:5" s="179" customFormat="1" ht="16.5" customHeight="1">
      <c r="A58" s="243" t="s">
        <v>201</v>
      </c>
      <c r="B58" s="243"/>
      <c r="C58" s="243"/>
      <c r="D58" s="243"/>
      <c r="E58" s="243"/>
    </row>
    <row r="59" spans="1:5" s="179" customFormat="1" ht="16.5" customHeight="1">
      <c r="A59" s="235" t="s">
        <v>228</v>
      </c>
      <c r="B59" s="235"/>
      <c r="C59" s="235"/>
      <c r="D59" s="235"/>
      <c r="E59" s="235"/>
    </row>
    <row r="60" spans="1:5" s="179" customFormat="1" ht="30" customHeight="1">
      <c r="A60" s="236" t="s">
        <v>226</v>
      </c>
      <c r="B60" s="236"/>
      <c r="C60" s="236"/>
      <c r="D60" s="236"/>
      <c r="E60" s="236"/>
    </row>
  </sheetData>
  <sheetProtection/>
  <mergeCells count="8">
    <mergeCell ref="A59:E59"/>
    <mergeCell ref="A60:E60"/>
    <mergeCell ref="A3:A4"/>
    <mergeCell ref="B3:B4"/>
    <mergeCell ref="C3:C4"/>
    <mergeCell ref="D3:D4"/>
    <mergeCell ref="E3:E4"/>
    <mergeCell ref="A58:E58"/>
  </mergeCells>
  <printOptions/>
  <pageMargins left="0.77" right="0.78" top="0.5905511811023623" bottom="0.2362204724409449" header="0.5118110236220472"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あゆみ</cp:lastModifiedBy>
  <cp:lastPrinted>2021-11-30T02:10:56Z</cp:lastPrinted>
  <dcterms:created xsi:type="dcterms:W3CDTF">1997-01-08T22:48:59Z</dcterms:created>
  <dcterms:modified xsi:type="dcterms:W3CDTF">2023-12-28T06:02:31Z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