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4675" windowHeight="11370" activeTab="0"/>
  </bookViews>
  <sheets>
    <sheet name="第1表" sheetId="1" r:id="rId1"/>
  </sheets>
  <definedNames/>
  <calcPr fullCalcOnLoad="1"/>
</workbook>
</file>

<file path=xl/sharedStrings.xml><?xml version="1.0" encoding="utf-8"?>
<sst xmlns="http://schemas.openxmlformats.org/spreadsheetml/2006/main" count="40" uniqueCount="35">
  <si>
    <t>１.　保育園別園児数</t>
  </si>
  <si>
    <t>（各年４月１日現在）</t>
  </si>
  <si>
    <t>年・保育園</t>
  </si>
  <si>
    <t>園　数</t>
  </si>
  <si>
    <t>定　数</t>
  </si>
  <si>
    <t>園　　　　　　児　　　　　　数</t>
  </si>
  <si>
    <t>総　数</t>
  </si>
  <si>
    <t>０  歳</t>
  </si>
  <si>
    <t>１  歳</t>
  </si>
  <si>
    <t>２  歳</t>
  </si>
  <si>
    <t>３  歳</t>
  </si>
  <si>
    <t>４  歳</t>
  </si>
  <si>
    <t>５  歳</t>
  </si>
  <si>
    <t>平成</t>
  </si>
  <si>
    <t>年</t>
  </si>
  <si>
    <t>浜崎</t>
  </si>
  <si>
    <t>-</t>
  </si>
  <si>
    <t>東朝霞</t>
  </si>
  <si>
    <t>溝沼</t>
  </si>
  <si>
    <t>本町</t>
  </si>
  <si>
    <t>根岸台</t>
  </si>
  <si>
    <t>北朝霞</t>
  </si>
  <si>
    <t>栄町</t>
  </si>
  <si>
    <t>-</t>
  </si>
  <si>
    <t>泉水</t>
  </si>
  <si>
    <t>さくら</t>
  </si>
  <si>
    <t>宮戸</t>
  </si>
  <si>
    <t>社会福祉法人    大山</t>
  </si>
  <si>
    <t>社会福祉法人　　　朝霞しらこばと</t>
  </si>
  <si>
    <t>社会福祉法人　　　滝の根</t>
  </si>
  <si>
    <t>社会福祉法人　　　あさかたんぽぽ</t>
  </si>
  <si>
    <t>-</t>
  </si>
  <si>
    <t>社会福祉法人　　　さわらび</t>
  </si>
  <si>
    <t>社会福祉法人　　　朝霞どろんこ</t>
  </si>
  <si>
    <t>資料：子育て支援課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</si>
</sst>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  <numFmt numFmtId="178" formatCode="#,##0_);[Red]\(#,##0\)"/>
    <numFmt numFmtId="179" formatCode="#,##0_ ;[Red]\-#,##0\ "/>
    <numFmt numFmtId="180" formatCode="0_ ;[Red]\-0\ "/>
    <numFmt numFmtId="181" formatCode="_ * #,##0.0_ ;_ * \-#,##0.0_ ;_ * &quot;-&quot;?_ ;_ @_ "/>
    <numFmt numFmtId="182" formatCode="#,##0.0;[Red]\-#,##0.0"/>
    <numFmt numFmtId="183" formatCode="0.0%"/>
    <numFmt numFmtId="184" formatCode="0.0_ "/>
  </numFmts>
  <fonts count="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42" fontId="4" fillId="0" borderId="0" xfId="0" applyNumberFormat="1" applyFont="1" applyBorder="1" applyAlignment="1">
      <alignment vertical="center"/>
    </xf>
    <xf numFmtId="0" fontId="5" fillId="0" borderId="1" xfId="0" applyFont="1" applyBorder="1" applyAlignment="1">
      <alignment horizontal="right"/>
    </xf>
    <xf numFmtId="41" fontId="5" fillId="2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1" fontId="5" fillId="2" borderId="4" xfId="0" applyNumberFormat="1" applyFont="1" applyFill="1" applyBorder="1" applyAlignment="1">
      <alignment horizontal="center" vertical="center"/>
    </xf>
    <xf numFmtId="41" fontId="5" fillId="2" borderId="5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1" fontId="5" fillId="2" borderId="9" xfId="0" applyNumberFormat="1" applyFont="1" applyFill="1" applyBorder="1" applyAlignment="1">
      <alignment vertical="center"/>
    </xf>
    <xf numFmtId="41" fontId="5" fillId="2" borderId="9" xfId="0" applyNumberFormat="1" applyFont="1" applyFill="1" applyBorder="1" applyAlignment="1">
      <alignment horizontal="center" vertical="center"/>
    </xf>
    <xf numFmtId="41" fontId="5" fillId="2" borderId="1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41" fontId="5" fillId="0" borderId="0" xfId="0" applyNumberFormat="1" applyFont="1" applyBorder="1" applyAlignment="1">
      <alignment vertical="center"/>
    </xf>
    <xf numFmtId="41" fontId="5" fillId="0" borderId="7" xfId="0" applyNumberFormat="1" applyFont="1" applyBorder="1" applyAlignment="1">
      <alignment vertical="center"/>
    </xf>
    <xf numFmtId="176" fontId="5" fillId="0" borderId="0" xfId="0" applyNumberFormat="1" applyFont="1" applyAlignment="1">
      <alignment horizontal="right" vertical="center"/>
    </xf>
    <xf numFmtId="0" fontId="5" fillId="0" borderId="0" xfId="0" applyNumberFormat="1" applyFont="1" applyBorder="1" applyAlignment="1">
      <alignment horizontal="distributed" vertical="center"/>
    </xf>
    <xf numFmtId="0" fontId="5" fillId="0" borderId="0" xfId="0" applyNumberFormat="1" applyFont="1" applyAlignment="1">
      <alignment horizontal="distributed" vertical="center"/>
    </xf>
    <xf numFmtId="0" fontId="5" fillId="0" borderId="7" xfId="0" applyNumberFormat="1" applyFont="1" applyBorder="1" applyAlignment="1">
      <alignment horizontal="distributed" vertical="center"/>
    </xf>
    <xf numFmtId="49" fontId="5" fillId="0" borderId="0" xfId="0" applyNumberFormat="1" applyFont="1" applyAlignment="1">
      <alignment horizontal="right" vertical="center"/>
    </xf>
    <xf numFmtId="0" fontId="5" fillId="0" borderId="0" xfId="0" applyNumberFormat="1" applyFont="1" applyBorder="1" applyAlignment="1">
      <alignment horizontal="distributed" vertical="center" shrinkToFit="1"/>
    </xf>
    <xf numFmtId="0" fontId="5" fillId="0" borderId="0" xfId="0" applyNumberFormat="1" applyFont="1" applyAlignment="1">
      <alignment horizontal="distributed" vertical="center" shrinkToFit="1"/>
    </xf>
    <xf numFmtId="0" fontId="5" fillId="0" borderId="7" xfId="0" applyNumberFormat="1" applyFont="1" applyBorder="1" applyAlignment="1">
      <alignment horizontal="distributed" vertical="center" shrinkToFit="1"/>
    </xf>
    <xf numFmtId="176" fontId="5" fillId="0" borderId="0" xfId="0" applyNumberFormat="1" applyFont="1" applyBorder="1" applyAlignment="1">
      <alignment horizontal="right" vertical="center"/>
    </xf>
    <xf numFmtId="0" fontId="5" fillId="0" borderId="0" xfId="0" applyNumberFormat="1" applyFont="1" applyBorder="1" applyAlignment="1">
      <alignment horizontal="distributed" vertical="center" wrapText="1"/>
    </xf>
    <xf numFmtId="0" fontId="5" fillId="0" borderId="0" xfId="0" applyNumberFormat="1" applyFont="1" applyAlignment="1">
      <alignment horizontal="distributed" vertical="center" wrapText="1"/>
    </xf>
    <xf numFmtId="0" fontId="5" fillId="0" borderId="7" xfId="0" applyNumberFormat="1" applyFont="1" applyBorder="1" applyAlignment="1">
      <alignment horizontal="distributed" vertical="center" wrapText="1"/>
    </xf>
    <xf numFmtId="41" fontId="5" fillId="0" borderId="2" xfId="0" applyNumberFormat="1" applyFont="1" applyBorder="1" applyAlignment="1">
      <alignment vertical="center"/>
    </xf>
    <xf numFmtId="0" fontId="0" fillId="0" borderId="0" xfId="0" applyAlignment="1">
      <alignment horizontal="distributed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workbookViewId="0" topLeftCell="A1">
      <selection activeCell="A1" sqref="A1:L1"/>
    </sheetView>
  </sheetViews>
  <sheetFormatPr defaultColWidth="9.00390625" defaultRowHeight="36" customHeight="1"/>
  <cols>
    <col min="1" max="1" width="5.75390625" style="0" customWidth="1"/>
    <col min="2" max="2" width="4.00390625" style="0" customWidth="1"/>
    <col min="3" max="3" width="5.75390625" style="0" customWidth="1"/>
    <col min="6" max="12" width="7.375" style="0" customWidth="1"/>
  </cols>
  <sheetData>
    <row r="1" spans="1:12" ht="22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4.25" thickBo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21" customHeight="1">
      <c r="A3" s="3" t="s">
        <v>2</v>
      </c>
      <c r="B3" s="4"/>
      <c r="C3" s="5"/>
      <c r="D3" s="6" t="s">
        <v>3</v>
      </c>
      <c r="E3" s="6" t="s">
        <v>4</v>
      </c>
      <c r="F3" s="7" t="s">
        <v>5</v>
      </c>
      <c r="G3" s="8"/>
      <c r="H3" s="8"/>
      <c r="I3" s="8"/>
      <c r="J3" s="8"/>
      <c r="K3" s="8"/>
      <c r="L3" s="8"/>
    </row>
    <row r="4" spans="1:12" ht="13.5">
      <c r="A4" s="9"/>
      <c r="B4" s="9"/>
      <c r="C4" s="10"/>
      <c r="D4" s="11"/>
      <c r="E4" s="11"/>
      <c r="F4" s="12" t="s">
        <v>6</v>
      </c>
      <c r="G4" s="13" t="s">
        <v>7</v>
      </c>
      <c r="H4" s="13" t="s">
        <v>8</v>
      </c>
      <c r="I4" s="13" t="s">
        <v>9</v>
      </c>
      <c r="J4" s="13" t="s">
        <v>10</v>
      </c>
      <c r="K4" s="13" t="s">
        <v>11</v>
      </c>
      <c r="L4" s="14" t="s">
        <v>12</v>
      </c>
    </row>
    <row r="5" spans="1:12" ht="13.5">
      <c r="A5" s="15"/>
      <c r="B5" s="15"/>
      <c r="C5" s="16"/>
      <c r="D5" s="17"/>
      <c r="E5" s="17"/>
      <c r="F5" s="18"/>
      <c r="G5" s="17"/>
      <c r="H5" s="17"/>
      <c r="I5" s="17"/>
      <c r="J5" s="17"/>
      <c r="K5" s="17"/>
      <c r="L5" s="19"/>
    </row>
    <row r="6" spans="1:12" ht="33" customHeight="1">
      <c r="A6" s="20" t="s">
        <v>13</v>
      </c>
      <c r="B6" s="20">
        <v>15</v>
      </c>
      <c r="C6" s="21" t="s">
        <v>14</v>
      </c>
      <c r="D6" s="22">
        <v>12</v>
      </c>
      <c r="E6" s="22">
        <v>901</v>
      </c>
      <c r="F6" s="22">
        <v>970</v>
      </c>
      <c r="G6" s="22">
        <v>30</v>
      </c>
      <c r="H6" s="22">
        <v>126</v>
      </c>
      <c r="I6" s="22">
        <v>164</v>
      </c>
      <c r="J6" s="22">
        <v>213</v>
      </c>
      <c r="K6" s="22">
        <v>224</v>
      </c>
      <c r="L6" s="22">
        <v>213</v>
      </c>
    </row>
    <row r="7" spans="1:12" ht="33" customHeight="1">
      <c r="A7" s="20"/>
      <c r="B7" s="20">
        <v>16</v>
      </c>
      <c r="C7" s="21"/>
      <c r="D7" s="22">
        <v>13</v>
      </c>
      <c r="E7" s="22">
        <v>1127</v>
      </c>
      <c r="F7" s="22">
        <v>1154</v>
      </c>
      <c r="G7" s="22">
        <v>38</v>
      </c>
      <c r="H7" s="22">
        <v>157</v>
      </c>
      <c r="I7" s="22">
        <v>194</v>
      </c>
      <c r="J7" s="22">
        <v>249</v>
      </c>
      <c r="K7" s="22">
        <v>252</v>
      </c>
      <c r="L7" s="22">
        <v>264</v>
      </c>
    </row>
    <row r="8" spans="1:12" ht="33" customHeight="1">
      <c r="A8" s="20"/>
      <c r="B8" s="20">
        <v>17</v>
      </c>
      <c r="C8" s="21"/>
      <c r="D8" s="22">
        <v>13</v>
      </c>
      <c r="E8" s="22">
        <v>1127</v>
      </c>
      <c r="F8" s="22">
        <v>1175</v>
      </c>
      <c r="G8" s="22">
        <v>53</v>
      </c>
      <c r="H8" s="22">
        <v>154</v>
      </c>
      <c r="I8" s="22">
        <v>199</v>
      </c>
      <c r="J8" s="22">
        <v>249</v>
      </c>
      <c r="K8" s="22">
        <v>259</v>
      </c>
      <c r="L8" s="22">
        <v>261</v>
      </c>
    </row>
    <row r="9" spans="1:12" ht="33" customHeight="1">
      <c r="A9" s="20"/>
      <c r="B9" s="20">
        <v>18</v>
      </c>
      <c r="C9" s="21"/>
      <c r="D9" s="22">
        <v>14</v>
      </c>
      <c r="E9" s="22">
        <v>1155</v>
      </c>
      <c r="F9" s="22">
        <v>1233</v>
      </c>
      <c r="G9" s="22">
        <v>61</v>
      </c>
      <c r="H9" s="22">
        <v>174</v>
      </c>
      <c r="I9" s="22">
        <v>213</v>
      </c>
      <c r="J9" s="22">
        <v>249</v>
      </c>
      <c r="K9" s="22">
        <v>265</v>
      </c>
      <c r="L9" s="22">
        <v>271</v>
      </c>
    </row>
    <row r="10" spans="1:12" ht="33" customHeight="1">
      <c r="A10" s="20"/>
      <c r="B10" s="20">
        <v>19</v>
      </c>
      <c r="C10" s="21"/>
      <c r="D10" s="22">
        <v>16</v>
      </c>
      <c r="E10" s="22">
        <f>SUM(E12+E13+E14+E15+E16+E17+E18+E19+E20+E21+E22+E23+E24+E25+E26+E27)</f>
        <v>1285</v>
      </c>
      <c r="F10" s="22">
        <f>SUM(F12+F13+F14+F15+F16+F17+F18+F19+F20+F21+F22+F23+F24+F25+F26+F27)</f>
        <v>1328</v>
      </c>
      <c r="G10" s="22">
        <v>74</v>
      </c>
      <c r="H10" s="22">
        <f>SUM(H12+H13+H14+H15+H16+H17+H18+H19+H20+H21+H22+H23+H24+H25+H26+H27)</f>
        <v>189</v>
      </c>
      <c r="I10" s="22">
        <f>SUM(I12+I13+I14+I15+I16+I17+I18+I19+I20+I21+I22+I23+I24+I25+I26+I27)</f>
        <v>228</v>
      </c>
      <c r="J10" s="22">
        <f>SUM(J12+J13+J14+J15+J16+J17+J18+J19+J20+J21+J22+J23+J24+J26+J27)</f>
        <v>272</v>
      </c>
      <c r="K10" s="22">
        <f>SUM(K12+K13+K14+K15+K16+K17+K18+K19+K20+K21+K22+K23+K24+K26+K27)</f>
        <v>280</v>
      </c>
      <c r="L10" s="22">
        <f>SUM(L12+L13+L14+L15+L16+L17+L18+L19+L20+L21+L22+L23+L24+L26+L27)</f>
        <v>285</v>
      </c>
    </row>
    <row r="11" spans="1:12" ht="18" customHeight="1">
      <c r="A11" s="20"/>
      <c r="B11" s="20"/>
      <c r="C11" s="21"/>
      <c r="D11" s="22"/>
      <c r="E11" s="22"/>
      <c r="F11" s="22"/>
      <c r="G11" s="22"/>
      <c r="H11" s="22"/>
      <c r="I11" s="22"/>
      <c r="J11" s="22"/>
      <c r="K11" s="22"/>
      <c r="L11" s="22"/>
    </row>
    <row r="12" spans="1:12" ht="36" customHeight="1">
      <c r="A12" s="23" t="s">
        <v>15</v>
      </c>
      <c r="B12" s="24"/>
      <c r="C12" s="25"/>
      <c r="D12" s="22"/>
      <c r="E12" s="22">
        <v>60</v>
      </c>
      <c r="F12" s="22">
        <f>H12+I12+J12+K12+L12</f>
        <v>66</v>
      </c>
      <c r="G12" s="26" t="s">
        <v>16</v>
      </c>
      <c r="H12" s="22">
        <v>5</v>
      </c>
      <c r="I12" s="22">
        <v>9</v>
      </c>
      <c r="J12" s="22">
        <v>17</v>
      </c>
      <c r="K12" s="22">
        <v>17</v>
      </c>
      <c r="L12" s="22">
        <v>18</v>
      </c>
    </row>
    <row r="13" spans="1:12" ht="36" customHeight="1">
      <c r="A13" s="23" t="s">
        <v>17</v>
      </c>
      <c r="B13" s="24"/>
      <c r="C13" s="25"/>
      <c r="D13" s="22"/>
      <c r="E13" s="22">
        <v>81</v>
      </c>
      <c r="F13" s="22">
        <f>G13+H13+I13+J13+K13+L13</f>
        <v>91</v>
      </c>
      <c r="G13" s="22">
        <v>8</v>
      </c>
      <c r="H13" s="22">
        <v>15</v>
      </c>
      <c r="I13" s="22">
        <v>16</v>
      </c>
      <c r="J13" s="22">
        <v>17</v>
      </c>
      <c r="K13" s="22">
        <v>17</v>
      </c>
      <c r="L13" s="22">
        <v>18</v>
      </c>
    </row>
    <row r="14" spans="1:12" ht="36" customHeight="1">
      <c r="A14" s="23" t="s">
        <v>18</v>
      </c>
      <c r="B14" s="24"/>
      <c r="C14" s="25"/>
      <c r="D14" s="22"/>
      <c r="E14" s="22">
        <v>150</v>
      </c>
      <c r="F14" s="22">
        <f>G14+H14+I14+J14+K14+L14</f>
        <v>146</v>
      </c>
      <c r="G14" s="22">
        <v>13</v>
      </c>
      <c r="H14" s="22">
        <v>22</v>
      </c>
      <c r="I14" s="22">
        <v>26</v>
      </c>
      <c r="J14" s="22">
        <v>28</v>
      </c>
      <c r="K14" s="22">
        <v>28</v>
      </c>
      <c r="L14" s="22">
        <v>29</v>
      </c>
    </row>
    <row r="15" spans="1:12" ht="36" customHeight="1">
      <c r="A15" s="23" t="s">
        <v>19</v>
      </c>
      <c r="B15" s="24"/>
      <c r="C15" s="25"/>
      <c r="D15" s="22"/>
      <c r="E15" s="22">
        <v>90</v>
      </c>
      <c r="F15" s="22">
        <f>H15+I15+J15+K15+L15</f>
        <v>97</v>
      </c>
      <c r="G15" s="26" t="s">
        <v>16</v>
      </c>
      <c r="H15" s="22">
        <v>18</v>
      </c>
      <c r="I15" s="22">
        <v>19</v>
      </c>
      <c r="J15" s="22">
        <v>20</v>
      </c>
      <c r="K15" s="22">
        <v>20</v>
      </c>
      <c r="L15" s="22">
        <v>20</v>
      </c>
    </row>
    <row r="16" spans="1:12" ht="36" customHeight="1">
      <c r="A16" s="23" t="s">
        <v>20</v>
      </c>
      <c r="B16" s="24"/>
      <c r="C16" s="25"/>
      <c r="D16" s="22"/>
      <c r="E16" s="22">
        <v>90</v>
      </c>
      <c r="F16" s="22">
        <f>H16+I16+J16+K16+L16</f>
        <v>95</v>
      </c>
      <c r="G16" s="26" t="s">
        <v>16</v>
      </c>
      <c r="H16" s="22">
        <v>11</v>
      </c>
      <c r="I16" s="22">
        <v>13</v>
      </c>
      <c r="J16" s="22">
        <v>24</v>
      </c>
      <c r="K16" s="22">
        <v>23</v>
      </c>
      <c r="L16" s="22">
        <v>24</v>
      </c>
    </row>
    <row r="17" spans="1:12" ht="36" customHeight="1">
      <c r="A17" s="23" t="s">
        <v>21</v>
      </c>
      <c r="B17" s="24"/>
      <c r="C17" s="25"/>
      <c r="D17" s="22"/>
      <c r="E17" s="22">
        <v>107</v>
      </c>
      <c r="F17" s="22">
        <f>G17+H17+I17+J17+K17+L17</f>
        <v>119</v>
      </c>
      <c r="G17" s="22">
        <v>11</v>
      </c>
      <c r="H17" s="22">
        <v>12</v>
      </c>
      <c r="I17" s="22">
        <v>21</v>
      </c>
      <c r="J17" s="22">
        <v>21</v>
      </c>
      <c r="K17" s="22">
        <v>27</v>
      </c>
      <c r="L17" s="22">
        <v>27</v>
      </c>
    </row>
    <row r="18" spans="1:12" ht="36" customHeight="1">
      <c r="A18" s="23" t="s">
        <v>22</v>
      </c>
      <c r="B18" s="24"/>
      <c r="C18" s="25"/>
      <c r="D18" s="22"/>
      <c r="E18" s="22">
        <v>77</v>
      </c>
      <c r="F18" s="22">
        <f>H18+I18+J18+K18+L18</f>
        <v>87</v>
      </c>
      <c r="G18" s="26" t="s">
        <v>23</v>
      </c>
      <c r="H18" s="22">
        <v>11</v>
      </c>
      <c r="I18" s="22">
        <v>14</v>
      </c>
      <c r="J18" s="22">
        <v>20</v>
      </c>
      <c r="K18" s="22">
        <v>21</v>
      </c>
      <c r="L18" s="22">
        <v>21</v>
      </c>
    </row>
    <row r="19" spans="1:12" ht="36" customHeight="1">
      <c r="A19" s="23" t="s">
        <v>24</v>
      </c>
      <c r="B19" s="24"/>
      <c r="C19" s="25"/>
      <c r="D19" s="22"/>
      <c r="E19" s="22">
        <v>74</v>
      </c>
      <c r="F19" s="22">
        <f>H19+I19+J19+K19+L19</f>
        <v>84</v>
      </c>
      <c r="G19" s="26" t="s">
        <v>16</v>
      </c>
      <c r="H19" s="22">
        <v>9</v>
      </c>
      <c r="I19" s="22">
        <v>12</v>
      </c>
      <c r="J19" s="22">
        <v>19</v>
      </c>
      <c r="K19" s="22">
        <v>22</v>
      </c>
      <c r="L19" s="22">
        <v>22</v>
      </c>
    </row>
    <row r="20" spans="1:12" ht="36" customHeight="1">
      <c r="A20" s="23" t="s">
        <v>25</v>
      </c>
      <c r="B20" s="24"/>
      <c r="C20" s="25"/>
      <c r="D20" s="22"/>
      <c r="E20" s="22">
        <v>100</v>
      </c>
      <c r="F20" s="22">
        <f>G20+H20+I20+J20+K20+L20</f>
        <v>112</v>
      </c>
      <c r="G20" s="22">
        <v>8</v>
      </c>
      <c r="H20" s="22">
        <v>17</v>
      </c>
      <c r="I20" s="22">
        <v>21</v>
      </c>
      <c r="J20" s="22">
        <v>22</v>
      </c>
      <c r="K20" s="22">
        <v>21</v>
      </c>
      <c r="L20" s="22">
        <v>23</v>
      </c>
    </row>
    <row r="21" spans="1:12" ht="36" customHeight="1">
      <c r="A21" s="23" t="s">
        <v>26</v>
      </c>
      <c r="B21" s="24"/>
      <c r="C21" s="25"/>
      <c r="D21" s="22"/>
      <c r="E21" s="22">
        <v>103</v>
      </c>
      <c r="F21" s="22">
        <f>G21+H21+I21+J21+K21+L21</f>
        <v>98</v>
      </c>
      <c r="G21" s="22">
        <v>4</v>
      </c>
      <c r="H21" s="22">
        <v>16</v>
      </c>
      <c r="I21" s="22">
        <v>17</v>
      </c>
      <c r="J21" s="22">
        <v>19</v>
      </c>
      <c r="K21" s="22">
        <v>20</v>
      </c>
      <c r="L21" s="22">
        <v>22</v>
      </c>
    </row>
    <row r="22" spans="1:12" ht="36" customHeight="1">
      <c r="A22" s="27" t="s">
        <v>27</v>
      </c>
      <c r="B22" s="28"/>
      <c r="C22" s="29"/>
      <c r="D22" s="30"/>
      <c r="E22" s="30">
        <v>60</v>
      </c>
      <c r="F22" s="22">
        <f>G22+H22+I22+J22+K22+L22</f>
        <v>67</v>
      </c>
      <c r="G22" s="30">
        <v>3</v>
      </c>
      <c r="H22" s="30">
        <v>10</v>
      </c>
      <c r="I22" s="30">
        <v>12</v>
      </c>
      <c r="J22" s="30">
        <v>14</v>
      </c>
      <c r="K22" s="30">
        <v>14</v>
      </c>
      <c r="L22" s="30">
        <v>14</v>
      </c>
    </row>
    <row r="23" spans="1:12" ht="36" customHeight="1">
      <c r="A23" s="31" t="s">
        <v>28</v>
      </c>
      <c r="B23" s="32"/>
      <c r="C23" s="33"/>
      <c r="D23" s="30"/>
      <c r="E23" s="30">
        <v>45</v>
      </c>
      <c r="F23" s="22">
        <f>G23+H23+I23+J23+K23+L23</f>
        <v>44</v>
      </c>
      <c r="G23" s="30">
        <v>1</v>
      </c>
      <c r="H23" s="30">
        <v>4</v>
      </c>
      <c r="I23" s="30">
        <v>7</v>
      </c>
      <c r="J23" s="30">
        <v>11</v>
      </c>
      <c r="K23" s="30">
        <v>10</v>
      </c>
      <c r="L23" s="30">
        <v>11</v>
      </c>
    </row>
    <row r="24" spans="1:12" ht="36" customHeight="1">
      <c r="A24" s="31" t="s">
        <v>29</v>
      </c>
      <c r="B24" s="32"/>
      <c r="C24" s="33"/>
      <c r="D24" s="30"/>
      <c r="E24" s="30">
        <v>90</v>
      </c>
      <c r="F24" s="22">
        <f>G24+H24+I24+J24+K24+L24</f>
        <v>95</v>
      </c>
      <c r="G24" s="30">
        <v>6</v>
      </c>
      <c r="H24" s="30">
        <v>12</v>
      </c>
      <c r="I24" s="30">
        <v>12</v>
      </c>
      <c r="J24" s="30">
        <v>17</v>
      </c>
      <c r="K24" s="30">
        <v>23</v>
      </c>
      <c r="L24" s="30">
        <v>25</v>
      </c>
    </row>
    <row r="25" spans="1:12" ht="36" customHeight="1">
      <c r="A25" s="31" t="s">
        <v>30</v>
      </c>
      <c r="B25" s="31"/>
      <c r="C25" s="33"/>
      <c r="D25" s="30"/>
      <c r="E25" s="30">
        <v>28</v>
      </c>
      <c r="F25" s="22">
        <f>G25+H25+I25</f>
        <v>30</v>
      </c>
      <c r="G25" s="30">
        <v>8</v>
      </c>
      <c r="H25" s="30">
        <v>12</v>
      </c>
      <c r="I25" s="30">
        <v>10</v>
      </c>
      <c r="J25" s="26" t="s">
        <v>31</v>
      </c>
      <c r="K25" s="26" t="s">
        <v>31</v>
      </c>
      <c r="L25" s="26" t="s">
        <v>31</v>
      </c>
    </row>
    <row r="26" spans="1:12" ht="36" customHeight="1">
      <c r="A26" s="31" t="s">
        <v>32</v>
      </c>
      <c r="B26" s="32"/>
      <c r="C26" s="33"/>
      <c r="D26" s="30"/>
      <c r="E26" s="30">
        <v>40</v>
      </c>
      <c r="F26" s="22">
        <f>G26+H26+I26+J26+K26+L26</f>
        <v>40</v>
      </c>
      <c r="G26" s="30">
        <v>6</v>
      </c>
      <c r="H26" s="30">
        <v>6</v>
      </c>
      <c r="I26" s="30">
        <v>7</v>
      </c>
      <c r="J26" s="30">
        <v>7</v>
      </c>
      <c r="K26" s="30">
        <v>7</v>
      </c>
      <c r="L26" s="30">
        <v>7</v>
      </c>
    </row>
    <row r="27" spans="1:12" ht="36" customHeight="1" thickBot="1">
      <c r="A27" s="31" t="s">
        <v>33</v>
      </c>
      <c r="B27" s="31"/>
      <c r="C27" s="33"/>
      <c r="D27" s="30"/>
      <c r="E27" s="30">
        <v>90</v>
      </c>
      <c r="F27" s="22">
        <f>G27+H27+I27+J27+K27+L27</f>
        <v>57</v>
      </c>
      <c r="G27" s="30">
        <v>6</v>
      </c>
      <c r="H27" s="30">
        <v>9</v>
      </c>
      <c r="I27" s="30">
        <v>12</v>
      </c>
      <c r="J27" s="30">
        <v>16</v>
      </c>
      <c r="K27" s="30">
        <v>10</v>
      </c>
      <c r="L27" s="30">
        <v>4</v>
      </c>
    </row>
    <row r="28" spans="1:12" ht="22.5" customHeight="1">
      <c r="A28" s="34" t="s">
        <v>34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</row>
    <row r="30" ht="36" customHeight="1">
      <c r="J30" s="35"/>
    </row>
  </sheetData>
  <mergeCells count="29">
    <mergeCell ref="A26:C26"/>
    <mergeCell ref="A27:C27"/>
    <mergeCell ref="A25:C25"/>
    <mergeCell ref="A21:C21"/>
    <mergeCell ref="A22:C22"/>
    <mergeCell ref="A23:C23"/>
    <mergeCell ref="A24:C24"/>
    <mergeCell ref="A17:C17"/>
    <mergeCell ref="A18:C18"/>
    <mergeCell ref="A19:C19"/>
    <mergeCell ref="A20:C20"/>
    <mergeCell ref="A13:C13"/>
    <mergeCell ref="A14:C14"/>
    <mergeCell ref="A15:C15"/>
    <mergeCell ref="A16:C16"/>
    <mergeCell ref="J4:J5"/>
    <mergeCell ref="K4:K5"/>
    <mergeCell ref="L4:L5"/>
    <mergeCell ref="A12:C12"/>
    <mergeCell ref="A1:L1"/>
    <mergeCell ref="A2:L2"/>
    <mergeCell ref="A3:C5"/>
    <mergeCell ref="D3:D5"/>
    <mergeCell ref="E3:E5"/>
    <mergeCell ref="F4:F5"/>
    <mergeCell ref="F3:L3"/>
    <mergeCell ref="G4:G5"/>
    <mergeCell ref="H4:H5"/>
    <mergeCell ref="I4:I5"/>
  </mergeCells>
  <printOptions/>
  <pageMargins left="0.5905511811023623" right="0.7874015748031497" top="0.4724409448818898" bottom="0.5905511811023623" header="0.5118110236220472" footer="0.5118110236220472"/>
  <pageSetup horizontalDpi="300" verticalDpi="3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Miki Ikeda</dc:creator>
  <cp:keywords/>
  <dc:description/>
  <cp:lastModifiedBy>Miki Ikeda</cp:lastModifiedBy>
  <dcterms:created xsi:type="dcterms:W3CDTF">2008-03-05T13:18:46Z</dcterms:created>
  <dcterms:modified xsi:type="dcterms:W3CDTF">2008-03-05T13:19:10Z</dcterms:modified>
  <cp:category/>
  <cp:version/>
  <cp:contentType/>
  <cp:contentStatus/>
</cp:coreProperties>
</file>