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03-02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<sst xmlns="http://schemas.openxmlformats.org/spreadsheetml/2006/main" count="38" uniqueCount="30">
  <si>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男</t>
  </si>
  <si>
    <t>女</t>
  </si>
  <si>
    <t xml:space="preserve"> 10～14歳</t>
  </si>
  <si>
    <t xml:space="preserve"> 15～19歳</t>
  </si>
  <si>
    <t xml:space="preserve"> 20～24歳</t>
  </si>
  <si>
    <t xml:space="preserve"> 25～29歳</t>
  </si>
  <si>
    <t xml:space="preserve"> 30～34歳</t>
  </si>
  <si>
    <t xml:space="preserve"> 35～39歳</t>
  </si>
  <si>
    <t xml:space="preserve"> 40～44歳</t>
  </si>
  <si>
    <t xml:space="preserve"> 45～49歳</t>
  </si>
  <si>
    <t xml:space="preserve"> 50～54歳</t>
  </si>
  <si>
    <t xml:space="preserve"> 55～59歳</t>
  </si>
  <si>
    <t xml:space="preserve"> 60～64歳</t>
  </si>
  <si>
    <t xml:space="preserve"> 65～69歳</t>
  </si>
  <si>
    <t xml:space="preserve"> 70～74歳</t>
  </si>
  <si>
    <t xml:space="preserve"> 75～79歳</t>
  </si>
  <si>
    <t xml:space="preserve"> 80～84歳</t>
  </si>
  <si>
    <t xml:space="preserve"> 85～89歳</t>
  </si>
  <si>
    <t xml:space="preserve"> 90～94歳</t>
  </si>
  <si>
    <t xml:space="preserve"> 95～99歳</t>
  </si>
  <si>
    <t>100歳以上</t>
  </si>
  <si>
    <t>年齢不詳</t>
  </si>
  <si>
    <t>5～9歳</t>
  </si>
  <si>
    <t>0～4歳</t>
  </si>
  <si>
    <t xml:space="preserve"> 総　　数</t>
  </si>
  <si>
    <t>年  齢</t>
  </si>
  <si>
    <t>総  数</t>
  </si>
  <si>
    <t>２.　年齢(各歳）男女別人口</t>
  </si>
  <si>
    <t>（令和２年１０月１日現在、単位：人）</t>
  </si>
  <si>
    <t>資料：総務省統計局「国勢調査」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</si>
</sst>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.5"/>
      <name val="ＭＳ Ｐゴシック"/>
      <family val="3"/>
    </font>
    <font>
      <sz val="10.5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4" xfId="0" applyFont="1" applyBorder="1" applyAlignment="1">
      <alignment vertical="center"/>
    </xf>
    <xf numFmtId="38" fontId="4" fillId="0" borderId="0" xfId="48" applyFont="1" applyAlignment="1">
      <alignment horizontal="right" vertic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49" fontId="5" fillId="0" borderId="15" xfId="0" applyNumberFormat="1" applyFont="1" applyBorder="1" applyAlignment="1">
      <alignment/>
    </xf>
    <xf numFmtId="38" fontId="5" fillId="0" borderId="0" xfId="48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vertical="center"/>
    </xf>
    <xf numFmtId="38" fontId="5" fillId="0" borderId="0" xfId="48" applyFont="1" applyAlignment="1">
      <alignment horizontal="right"/>
    </xf>
    <xf numFmtId="38" fontId="4" fillId="0" borderId="0" xfId="48" applyFont="1" applyAlignment="1">
      <alignment horizontal="right"/>
    </xf>
    <xf numFmtId="0" fontId="4" fillId="0" borderId="15" xfId="0" applyNumberFormat="1" applyFont="1" applyBorder="1" applyAlignment="1">
      <alignment vertical="center" shrinkToFit="1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4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49" fontId="5" fillId="0" borderId="15" xfId="0" applyNumberFormat="1" applyFont="1" applyFill="1" applyBorder="1" applyAlignment="1">
      <alignment horizontal="distributed" vertical="distributed" shrinkToFit="1"/>
    </xf>
    <xf numFmtId="38" fontId="6" fillId="0" borderId="0" xfId="48" applyFont="1" applyAlignment="1">
      <alignment horizontal="right" vertical="center"/>
    </xf>
    <xf numFmtId="38" fontId="6" fillId="0" borderId="0" xfId="48" applyFont="1" applyBorder="1" applyAlignment="1">
      <alignment horizontal="right" vertical="center"/>
    </xf>
    <xf numFmtId="38" fontId="6" fillId="0" borderId="18" xfId="48" applyFont="1" applyBorder="1" applyAlignment="1">
      <alignment horizontal="right" vertical="center"/>
    </xf>
    <xf numFmtId="38" fontId="6" fillId="0" borderId="0" xfId="48" applyFont="1" applyAlignment="1">
      <alignment horizontal="right"/>
    </xf>
    <xf numFmtId="0" fontId="7" fillId="0" borderId="0" xfId="0" applyFont="1" applyAlignment="1">
      <alignment/>
    </xf>
    <xf numFmtId="0" fontId="2" fillId="0" borderId="18" xfId="0" applyFont="1" applyBorder="1" applyAlignment="1">
      <alignment horizontal="right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showGridLines="0" tabSelected="1" zoomScalePageLayoutView="0" workbookViewId="0" topLeftCell="A40">
      <selection activeCell="A54" sqref="A54"/>
    </sheetView>
  </sheetViews>
  <sheetFormatPr defaultColWidth="8.625" defaultRowHeight="13.5"/>
  <cols>
    <col min="1" max="1" width="9.375" style="6" customWidth="1"/>
    <col min="2" max="2" width="7.125" style="6" bestFit="1" customWidth="1"/>
    <col min="3" max="4" width="6.25390625" style="6" bestFit="1" customWidth="1"/>
    <col min="5" max="5" width="9.00390625" style="6" bestFit="1" customWidth="1"/>
    <col min="6" max="6" width="7.125" style="6" customWidth="1"/>
    <col min="7" max="8" width="6.25390625" style="6" customWidth="1"/>
    <col min="9" max="9" width="9.375" style="6" bestFit="1" customWidth="1"/>
    <col min="10" max="10" width="7.125" style="6" customWidth="1"/>
    <col min="11" max="11" width="6.25390625" style="6" customWidth="1"/>
    <col min="12" max="12" width="6.125" style="6" customWidth="1"/>
    <col min="13" max="16384" width="8.625" style="6" customWidth="1"/>
  </cols>
  <sheetData>
    <row r="1" spans="1:12" ht="21" customHeight="1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" customHeight="1" thickBot="1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8" customHeight="1">
      <c r="A3" s="2" t="s">
        <v>25</v>
      </c>
      <c r="B3" s="3" t="s">
        <v>26</v>
      </c>
      <c r="C3" s="4" t="s">
        <v>0</v>
      </c>
      <c r="D3" s="3" t="s">
        <v>1</v>
      </c>
      <c r="E3" s="2" t="s">
        <v>25</v>
      </c>
      <c r="F3" s="3" t="s">
        <v>26</v>
      </c>
      <c r="G3" s="4" t="s">
        <v>0</v>
      </c>
      <c r="H3" s="3" t="s">
        <v>1</v>
      </c>
      <c r="I3" s="2" t="s">
        <v>25</v>
      </c>
      <c r="J3" s="3" t="s">
        <v>26</v>
      </c>
      <c r="K3" s="4" t="s">
        <v>0</v>
      </c>
      <c r="L3" s="5" t="s">
        <v>1</v>
      </c>
    </row>
    <row r="4" spans="1:12" s="10" customFormat="1" ht="18" customHeight="1">
      <c r="A4" s="13" t="s">
        <v>24</v>
      </c>
      <c r="B4" s="8">
        <f>SUM(C4:D4)</f>
        <v>141083</v>
      </c>
      <c r="C4" s="8">
        <v>70696</v>
      </c>
      <c r="D4" s="8">
        <v>70387</v>
      </c>
      <c r="E4" s="9"/>
      <c r="F4" s="8"/>
      <c r="G4" s="8"/>
      <c r="H4" s="8"/>
      <c r="I4" s="9"/>
      <c r="J4" s="8"/>
      <c r="K4" s="8"/>
      <c r="L4" s="8"/>
    </row>
    <row r="5" spans="1:12" s="10" customFormat="1" ht="13.5" customHeight="1">
      <c r="A5" s="7"/>
      <c r="B5" s="8"/>
      <c r="C5" s="8"/>
      <c r="D5" s="8"/>
      <c r="E5" s="11"/>
      <c r="F5" s="12"/>
      <c r="G5" s="12"/>
      <c r="H5" s="12"/>
      <c r="I5" s="11"/>
      <c r="J5" s="12"/>
      <c r="K5" s="12"/>
      <c r="L5" s="12"/>
    </row>
    <row r="6" spans="1:12" s="10" customFormat="1" ht="14.25" customHeight="1">
      <c r="A6" s="13" t="s">
        <v>23</v>
      </c>
      <c r="B6" s="8">
        <f>SUM(B7:B11)</f>
        <v>6536</v>
      </c>
      <c r="C6" s="8">
        <f>SUM(C7:C11)</f>
        <v>3301</v>
      </c>
      <c r="D6" s="8">
        <f>SUM(D7:D11)</f>
        <v>3235</v>
      </c>
      <c r="E6" s="9" t="s">
        <v>7</v>
      </c>
      <c r="F6" s="8">
        <f>SUM(F7:F11)</f>
        <v>9997</v>
      </c>
      <c r="G6" s="8">
        <f>SUM(G7:G11)</f>
        <v>5147</v>
      </c>
      <c r="H6" s="8">
        <f>SUM(H7:H11)</f>
        <v>4850</v>
      </c>
      <c r="I6" s="9" t="s">
        <v>14</v>
      </c>
      <c r="J6" s="8">
        <f>SUM(J7:J11)</f>
        <v>7035</v>
      </c>
      <c r="K6" s="8">
        <f>SUM(K7:K11)</f>
        <v>3401</v>
      </c>
      <c r="L6" s="8">
        <f>SUM(L7:L11)</f>
        <v>3634</v>
      </c>
    </row>
    <row r="7" spans="1:12" s="10" customFormat="1" ht="14.25" customHeight="1">
      <c r="A7" s="14">
        <v>0</v>
      </c>
      <c r="B7" s="28">
        <v>1322</v>
      </c>
      <c r="C7" s="28">
        <v>699</v>
      </c>
      <c r="D7" s="28">
        <v>623</v>
      </c>
      <c r="E7" s="15">
        <v>35</v>
      </c>
      <c r="F7" s="28">
        <v>1915</v>
      </c>
      <c r="G7" s="28">
        <v>973</v>
      </c>
      <c r="H7" s="28">
        <v>942</v>
      </c>
      <c r="I7" s="15">
        <v>70</v>
      </c>
      <c r="J7" s="28">
        <v>1459</v>
      </c>
      <c r="K7" s="28">
        <v>699</v>
      </c>
      <c r="L7" s="28">
        <v>760</v>
      </c>
    </row>
    <row r="8" spans="1:12" s="10" customFormat="1" ht="14.25" customHeight="1">
      <c r="A8" s="14">
        <v>1</v>
      </c>
      <c r="B8" s="28">
        <v>1313</v>
      </c>
      <c r="C8" s="28">
        <v>671</v>
      </c>
      <c r="D8" s="28">
        <v>642</v>
      </c>
      <c r="E8" s="15">
        <v>36</v>
      </c>
      <c r="F8" s="28">
        <v>1950</v>
      </c>
      <c r="G8" s="28">
        <v>991</v>
      </c>
      <c r="H8" s="28">
        <v>959</v>
      </c>
      <c r="I8" s="15">
        <v>71</v>
      </c>
      <c r="J8" s="28">
        <v>1577</v>
      </c>
      <c r="K8" s="28">
        <v>804</v>
      </c>
      <c r="L8" s="28">
        <v>773</v>
      </c>
    </row>
    <row r="9" spans="1:12" s="10" customFormat="1" ht="14.25" customHeight="1">
      <c r="A9" s="14">
        <v>2</v>
      </c>
      <c r="B9" s="28">
        <v>1336</v>
      </c>
      <c r="C9" s="28">
        <v>657</v>
      </c>
      <c r="D9" s="28">
        <v>679</v>
      </c>
      <c r="E9" s="15">
        <v>37</v>
      </c>
      <c r="F9" s="28">
        <v>2003</v>
      </c>
      <c r="G9" s="28">
        <v>1029</v>
      </c>
      <c r="H9" s="28">
        <v>974</v>
      </c>
      <c r="I9" s="15">
        <v>72</v>
      </c>
      <c r="J9" s="28">
        <v>1519</v>
      </c>
      <c r="K9" s="28">
        <v>736</v>
      </c>
      <c r="L9" s="28">
        <v>783</v>
      </c>
    </row>
    <row r="10" spans="1:12" s="10" customFormat="1" ht="14.25" customHeight="1">
      <c r="A10" s="14">
        <v>3</v>
      </c>
      <c r="B10" s="28">
        <v>1244</v>
      </c>
      <c r="C10" s="28">
        <v>616</v>
      </c>
      <c r="D10" s="28">
        <v>628</v>
      </c>
      <c r="E10" s="15">
        <v>38</v>
      </c>
      <c r="F10" s="28">
        <v>2067</v>
      </c>
      <c r="G10" s="28">
        <v>1079</v>
      </c>
      <c r="H10" s="28">
        <v>988</v>
      </c>
      <c r="I10" s="15">
        <v>73</v>
      </c>
      <c r="J10" s="28">
        <v>1512</v>
      </c>
      <c r="K10" s="28">
        <v>710</v>
      </c>
      <c r="L10" s="28">
        <v>802</v>
      </c>
    </row>
    <row r="11" spans="1:12" s="10" customFormat="1" ht="14.25" customHeight="1">
      <c r="A11" s="14">
        <v>4</v>
      </c>
      <c r="B11" s="28">
        <v>1321</v>
      </c>
      <c r="C11" s="28">
        <v>658</v>
      </c>
      <c r="D11" s="28">
        <v>663</v>
      </c>
      <c r="E11" s="15">
        <v>39</v>
      </c>
      <c r="F11" s="28">
        <v>2062</v>
      </c>
      <c r="G11" s="28">
        <v>1075</v>
      </c>
      <c r="H11" s="28">
        <v>987</v>
      </c>
      <c r="I11" s="15">
        <v>74</v>
      </c>
      <c r="J11" s="28">
        <v>968</v>
      </c>
      <c r="K11" s="28">
        <v>452</v>
      </c>
      <c r="L11" s="28">
        <v>516</v>
      </c>
    </row>
    <row r="12" spans="1:12" s="10" customFormat="1" ht="14.25" customHeight="1">
      <c r="A12" s="16"/>
      <c r="B12" s="12"/>
      <c r="C12" s="12"/>
      <c r="D12" s="12"/>
      <c r="E12" s="11"/>
      <c r="F12" s="12"/>
      <c r="G12" s="12"/>
      <c r="H12" s="12"/>
      <c r="I12" s="11"/>
      <c r="J12" s="12"/>
      <c r="K12" s="12"/>
      <c r="L12" s="12"/>
    </row>
    <row r="13" spans="1:12" s="10" customFormat="1" ht="14.25" customHeight="1">
      <c r="A13" s="13" t="s">
        <v>22</v>
      </c>
      <c r="B13" s="8">
        <f>SUM(B14:B18)</f>
        <v>6462</v>
      </c>
      <c r="C13" s="8">
        <f>SUM(C14:C18)</f>
        <v>3306</v>
      </c>
      <c r="D13" s="8">
        <f>SUM(D14:D18)</f>
        <v>3156</v>
      </c>
      <c r="E13" s="9" t="s">
        <v>8</v>
      </c>
      <c r="F13" s="8">
        <f>SUM(F14:F18)</f>
        <v>10861</v>
      </c>
      <c r="G13" s="8">
        <f>SUM(G14:G18)</f>
        <v>5724</v>
      </c>
      <c r="H13" s="8">
        <f>SUM(H14:H18)</f>
        <v>5137</v>
      </c>
      <c r="I13" s="9" t="s">
        <v>15</v>
      </c>
      <c r="J13" s="8">
        <f>SUM(J14:J18)</f>
        <v>5785</v>
      </c>
      <c r="K13" s="8">
        <f>SUM(K14:K18)</f>
        <v>2487</v>
      </c>
      <c r="L13" s="8">
        <f>SUM(L14:L18)</f>
        <v>3298</v>
      </c>
    </row>
    <row r="14" spans="1:12" s="10" customFormat="1" ht="14.25" customHeight="1">
      <c r="A14" s="14">
        <v>5</v>
      </c>
      <c r="B14" s="28">
        <v>1298</v>
      </c>
      <c r="C14" s="28">
        <v>656</v>
      </c>
      <c r="D14" s="28">
        <v>642</v>
      </c>
      <c r="E14" s="15">
        <v>40</v>
      </c>
      <c r="F14" s="28">
        <v>2112</v>
      </c>
      <c r="G14" s="28">
        <v>1117</v>
      </c>
      <c r="H14" s="28">
        <v>995</v>
      </c>
      <c r="I14" s="15">
        <v>75</v>
      </c>
      <c r="J14" s="28">
        <v>986</v>
      </c>
      <c r="K14" s="28">
        <v>426</v>
      </c>
      <c r="L14" s="28">
        <v>560</v>
      </c>
    </row>
    <row r="15" spans="1:12" s="10" customFormat="1" ht="14.25" customHeight="1">
      <c r="A15" s="14">
        <v>6</v>
      </c>
      <c r="B15" s="28">
        <v>1373</v>
      </c>
      <c r="C15" s="28">
        <v>692</v>
      </c>
      <c r="D15" s="28">
        <v>681</v>
      </c>
      <c r="E15" s="15">
        <v>41</v>
      </c>
      <c r="F15" s="28">
        <v>2111</v>
      </c>
      <c r="G15" s="28">
        <v>1109</v>
      </c>
      <c r="H15" s="28">
        <v>1002</v>
      </c>
      <c r="I15" s="15">
        <v>76</v>
      </c>
      <c r="J15" s="28">
        <v>1241</v>
      </c>
      <c r="K15" s="28">
        <v>528</v>
      </c>
      <c r="L15" s="28">
        <v>713</v>
      </c>
    </row>
    <row r="16" spans="1:12" s="10" customFormat="1" ht="14.25" customHeight="1">
      <c r="A16" s="14">
        <v>7</v>
      </c>
      <c r="B16" s="28">
        <v>1231</v>
      </c>
      <c r="C16" s="28">
        <v>621</v>
      </c>
      <c r="D16" s="28">
        <v>610</v>
      </c>
      <c r="E16" s="15">
        <v>42</v>
      </c>
      <c r="F16" s="28">
        <v>2162</v>
      </c>
      <c r="G16" s="28">
        <v>1146</v>
      </c>
      <c r="H16" s="28">
        <v>1016</v>
      </c>
      <c r="I16" s="15">
        <v>77</v>
      </c>
      <c r="J16" s="28">
        <v>1232</v>
      </c>
      <c r="K16" s="28">
        <v>541</v>
      </c>
      <c r="L16" s="28">
        <v>691</v>
      </c>
    </row>
    <row r="17" spans="1:12" s="10" customFormat="1" ht="14.25" customHeight="1">
      <c r="A17" s="14">
        <v>8</v>
      </c>
      <c r="B17" s="28">
        <v>1294</v>
      </c>
      <c r="C17" s="28">
        <v>678</v>
      </c>
      <c r="D17" s="28">
        <v>616</v>
      </c>
      <c r="E17" s="15">
        <v>43</v>
      </c>
      <c r="F17" s="28">
        <v>2200</v>
      </c>
      <c r="G17" s="28">
        <v>1199</v>
      </c>
      <c r="H17" s="28">
        <v>1001</v>
      </c>
      <c r="I17" s="15">
        <v>78</v>
      </c>
      <c r="J17" s="28">
        <v>1180</v>
      </c>
      <c r="K17" s="28">
        <v>514</v>
      </c>
      <c r="L17" s="28">
        <v>666</v>
      </c>
    </row>
    <row r="18" spans="1:12" s="10" customFormat="1" ht="14.25" customHeight="1">
      <c r="A18" s="14">
        <v>9</v>
      </c>
      <c r="B18" s="28">
        <v>1266</v>
      </c>
      <c r="C18" s="28">
        <v>659</v>
      </c>
      <c r="D18" s="28">
        <v>607</v>
      </c>
      <c r="E18" s="15">
        <v>44</v>
      </c>
      <c r="F18" s="28">
        <v>2276</v>
      </c>
      <c r="G18" s="28">
        <v>1153</v>
      </c>
      <c r="H18" s="28">
        <v>1123</v>
      </c>
      <c r="I18" s="15">
        <v>79</v>
      </c>
      <c r="J18" s="28">
        <v>1146</v>
      </c>
      <c r="K18" s="28">
        <v>478</v>
      </c>
      <c r="L18" s="28">
        <v>668</v>
      </c>
    </row>
    <row r="19" spans="1:12" s="10" customFormat="1" ht="14.25" customHeight="1">
      <c r="A19" s="16"/>
      <c r="B19" s="12"/>
      <c r="C19" s="12"/>
      <c r="D19" s="12"/>
      <c r="E19" s="11"/>
      <c r="F19" s="12"/>
      <c r="G19" s="17"/>
      <c r="H19" s="12"/>
      <c r="I19" s="11"/>
      <c r="J19" s="12"/>
      <c r="K19" s="12"/>
      <c r="L19" s="12"/>
    </row>
    <row r="20" spans="1:12" s="10" customFormat="1" ht="14.25" customHeight="1">
      <c r="A20" s="13" t="s">
        <v>2</v>
      </c>
      <c r="B20" s="8">
        <f>SUM(B21:B25)</f>
        <v>6108</v>
      </c>
      <c r="C20" s="8">
        <f>SUM(C21:C25)</f>
        <v>3104</v>
      </c>
      <c r="D20" s="8">
        <f>SUM(D21:D25)</f>
        <v>3004</v>
      </c>
      <c r="E20" s="9" t="s">
        <v>9</v>
      </c>
      <c r="F20" s="8">
        <f>SUM(F21:F25)</f>
        <v>12525</v>
      </c>
      <c r="G20" s="8">
        <f>SUM(G21:G25)</f>
        <v>6409</v>
      </c>
      <c r="H20" s="8">
        <f>SUM(H21:H25)</f>
        <v>6116</v>
      </c>
      <c r="I20" s="9" t="s">
        <v>16</v>
      </c>
      <c r="J20" s="8">
        <f>SUM(J21:J25)</f>
        <v>4473</v>
      </c>
      <c r="K20" s="8">
        <f>SUM(K21:K25)</f>
        <v>1887</v>
      </c>
      <c r="L20" s="8">
        <f>SUM(L21:L25)</f>
        <v>2586</v>
      </c>
    </row>
    <row r="21" spans="1:12" s="10" customFormat="1" ht="14.25" customHeight="1">
      <c r="A21" s="14">
        <v>10</v>
      </c>
      <c r="B21" s="28">
        <v>1214</v>
      </c>
      <c r="C21" s="28">
        <v>619</v>
      </c>
      <c r="D21" s="28">
        <v>595</v>
      </c>
      <c r="E21" s="15">
        <v>45</v>
      </c>
      <c r="F21" s="28">
        <v>2343</v>
      </c>
      <c r="G21" s="28">
        <v>1184</v>
      </c>
      <c r="H21" s="28">
        <v>1159</v>
      </c>
      <c r="I21" s="15">
        <v>80</v>
      </c>
      <c r="J21" s="28">
        <v>1054</v>
      </c>
      <c r="K21" s="28">
        <v>445</v>
      </c>
      <c r="L21" s="28">
        <v>609</v>
      </c>
    </row>
    <row r="22" spans="1:12" s="10" customFormat="1" ht="14.25" customHeight="1">
      <c r="A22" s="14">
        <v>11</v>
      </c>
      <c r="B22" s="28">
        <v>1203</v>
      </c>
      <c r="C22" s="28">
        <v>631</v>
      </c>
      <c r="D22" s="28">
        <v>572</v>
      </c>
      <c r="E22" s="15">
        <v>46</v>
      </c>
      <c r="F22" s="28">
        <v>2448</v>
      </c>
      <c r="G22" s="28">
        <v>1301</v>
      </c>
      <c r="H22" s="28">
        <v>1147</v>
      </c>
      <c r="I22" s="15">
        <v>81</v>
      </c>
      <c r="J22" s="28">
        <v>812</v>
      </c>
      <c r="K22" s="28">
        <v>344</v>
      </c>
      <c r="L22" s="28">
        <v>468</v>
      </c>
    </row>
    <row r="23" spans="1:12" s="10" customFormat="1" ht="14.25" customHeight="1">
      <c r="A23" s="14">
        <v>12</v>
      </c>
      <c r="B23" s="28">
        <v>1287</v>
      </c>
      <c r="C23" s="28">
        <v>636</v>
      </c>
      <c r="D23" s="28">
        <v>651</v>
      </c>
      <c r="E23" s="15">
        <v>47</v>
      </c>
      <c r="F23" s="28">
        <v>2688</v>
      </c>
      <c r="G23" s="28">
        <v>1361</v>
      </c>
      <c r="H23" s="28">
        <v>1327</v>
      </c>
      <c r="I23" s="15">
        <v>82</v>
      </c>
      <c r="J23" s="28">
        <v>913</v>
      </c>
      <c r="K23" s="28">
        <v>399</v>
      </c>
      <c r="L23" s="28">
        <v>514</v>
      </c>
    </row>
    <row r="24" spans="1:12" s="10" customFormat="1" ht="14.25" customHeight="1">
      <c r="A24" s="14">
        <v>13</v>
      </c>
      <c r="B24" s="28">
        <v>1200</v>
      </c>
      <c r="C24" s="28">
        <v>629</v>
      </c>
      <c r="D24" s="28">
        <v>571</v>
      </c>
      <c r="E24" s="15">
        <v>48</v>
      </c>
      <c r="F24" s="28">
        <v>2576</v>
      </c>
      <c r="G24" s="28">
        <v>1321</v>
      </c>
      <c r="H24" s="28">
        <v>1255</v>
      </c>
      <c r="I24" s="15">
        <v>83</v>
      </c>
      <c r="J24" s="28">
        <v>881</v>
      </c>
      <c r="K24" s="28">
        <v>358</v>
      </c>
      <c r="L24" s="28">
        <v>523</v>
      </c>
    </row>
    <row r="25" spans="1:12" s="10" customFormat="1" ht="14.25" customHeight="1">
      <c r="A25" s="14">
        <v>14</v>
      </c>
      <c r="B25" s="28">
        <v>1204</v>
      </c>
      <c r="C25" s="28">
        <v>589</v>
      </c>
      <c r="D25" s="28">
        <v>615</v>
      </c>
      <c r="E25" s="15">
        <v>49</v>
      </c>
      <c r="F25" s="28">
        <v>2470</v>
      </c>
      <c r="G25" s="28">
        <v>1242</v>
      </c>
      <c r="H25" s="28">
        <v>1228</v>
      </c>
      <c r="I25" s="15">
        <v>84</v>
      </c>
      <c r="J25" s="28">
        <v>813</v>
      </c>
      <c r="K25" s="28">
        <v>341</v>
      </c>
      <c r="L25" s="28">
        <v>472</v>
      </c>
    </row>
    <row r="26" spans="1:12" s="10" customFormat="1" ht="14.25" customHeight="1">
      <c r="A26" s="16"/>
      <c r="B26" s="12"/>
      <c r="C26" s="12"/>
      <c r="D26" s="12"/>
      <c r="E26" s="11"/>
      <c r="F26" s="12"/>
      <c r="G26" s="17"/>
      <c r="H26" s="12"/>
      <c r="I26" s="11"/>
      <c r="J26" s="17"/>
      <c r="K26" s="17"/>
      <c r="L26" s="17"/>
    </row>
    <row r="27" spans="1:12" s="10" customFormat="1" ht="14.25" customHeight="1">
      <c r="A27" s="13" t="s">
        <v>3</v>
      </c>
      <c r="B27" s="8">
        <f>SUM(B28:B32)</f>
        <v>6352</v>
      </c>
      <c r="C27" s="8">
        <f>SUM(C28:C32)</f>
        <v>3196</v>
      </c>
      <c r="D27" s="8">
        <f>SUM(D28:D32)</f>
        <v>3156</v>
      </c>
      <c r="E27" s="9" t="s">
        <v>10</v>
      </c>
      <c r="F27" s="8">
        <f>SUM(F28:F32)</f>
        <v>11220</v>
      </c>
      <c r="G27" s="8">
        <f>SUM(G28:G32)</f>
        <v>5737</v>
      </c>
      <c r="H27" s="8">
        <f>SUM(H28:H32)</f>
        <v>5483</v>
      </c>
      <c r="I27" s="9" t="s">
        <v>17</v>
      </c>
      <c r="J27" s="8">
        <f>SUM(J28:J32)</f>
        <v>2637</v>
      </c>
      <c r="K27" s="8">
        <f>SUM(K28:K32)</f>
        <v>1007</v>
      </c>
      <c r="L27" s="8">
        <f>SUM(L28:L32)</f>
        <v>1630</v>
      </c>
    </row>
    <row r="28" spans="1:12" s="10" customFormat="1" ht="14.25" customHeight="1">
      <c r="A28" s="14">
        <v>15</v>
      </c>
      <c r="B28" s="28">
        <v>1195</v>
      </c>
      <c r="C28" s="28">
        <v>621</v>
      </c>
      <c r="D28" s="28">
        <v>574</v>
      </c>
      <c r="E28" s="15">
        <v>50</v>
      </c>
      <c r="F28" s="28">
        <v>2370</v>
      </c>
      <c r="G28" s="28">
        <v>1192</v>
      </c>
      <c r="H28" s="28">
        <v>1178</v>
      </c>
      <c r="I28" s="15">
        <v>85</v>
      </c>
      <c r="J28" s="28">
        <v>682</v>
      </c>
      <c r="K28" s="28">
        <v>272</v>
      </c>
      <c r="L28" s="28">
        <v>410</v>
      </c>
    </row>
    <row r="29" spans="1:12" s="10" customFormat="1" ht="14.25" customHeight="1">
      <c r="A29" s="14">
        <v>16</v>
      </c>
      <c r="B29" s="28">
        <v>1197</v>
      </c>
      <c r="C29" s="28">
        <v>585</v>
      </c>
      <c r="D29" s="28">
        <v>612</v>
      </c>
      <c r="E29" s="15">
        <v>51</v>
      </c>
      <c r="F29" s="28">
        <v>2406</v>
      </c>
      <c r="G29" s="28">
        <v>1254</v>
      </c>
      <c r="H29" s="28">
        <v>1152</v>
      </c>
      <c r="I29" s="15">
        <v>86</v>
      </c>
      <c r="J29" s="28">
        <v>592</v>
      </c>
      <c r="K29" s="28">
        <v>225</v>
      </c>
      <c r="L29" s="28">
        <v>367</v>
      </c>
    </row>
    <row r="30" spans="1:12" s="10" customFormat="1" ht="14.25" customHeight="1">
      <c r="A30" s="14">
        <v>17</v>
      </c>
      <c r="B30" s="28">
        <v>1126</v>
      </c>
      <c r="C30" s="28">
        <v>587</v>
      </c>
      <c r="D30" s="28">
        <v>539</v>
      </c>
      <c r="E30" s="15">
        <v>52</v>
      </c>
      <c r="F30" s="28">
        <v>2326</v>
      </c>
      <c r="G30" s="28">
        <v>1193</v>
      </c>
      <c r="H30" s="28">
        <v>1133</v>
      </c>
      <c r="I30" s="15">
        <v>87</v>
      </c>
      <c r="J30" s="28">
        <v>544</v>
      </c>
      <c r="K30" s="28">
        <v>218</v>
      </c>
      <c r="L30" s="28">
        <v>326</v>
      </c>
    </row>
    <row r="31" spans="1:12" s="10" customFormat="1" ht="14.25" customHeight="1">
      <c r="A31" s="14">
        <v>18</v>
      </c>
      <c r="B31" s="28">
        <v>1356</v>
      </c>
      <c r="C31" s="28">
        <v>682</v>
      </c>
      <c r="D31" s="28">
        <v>674</v>
      </c>
      <c r="E31" s="15">
        <v>53</v>
      </c>
      <c r="F31" s="28">
        <v>2333</v>
      </c>
      <c r="G31" s="28">
        <v>1186</v>
      </c>
      <c r="H31" s="28">
        <v>1147</v>
      </c>
      <c r="I31" s="15">
        <v>88</v>
      </c>
      <c r="J31" s="28">
        <v>448</v>
      </c>
      <c r="K31" s="28">
        <v>163</v>
      </c>
      <c r="L31" s="28">
        <v>285</v>
      </c>
    </row>
    <row r="32" spans="1:12" s="10" customFormat="1" ht="14.25" customHeight="1">
      <c r="A32" s="14">
        <v>19</v>
      </c>
      <c r="B32" s="28">
        <v>1478</v>
      </c>
      <c r="C32" s="28">
        <v>721</v>
      </c>
      <c r="D32" s="28">
        <v>757</v>
      </c>
      <c r="E32" s="15">
        <v>54</v>
      </c>
      <c r="F32" s="28">
        <v>1785</v>
      </c>
      <c r="G32" s="28">
        <v>912</v>
      </c>
      <c r="H32" s="28">
        <v>873</v>
      </c>
      <c r="I32" s="15">
        <v>89</v>
      </c>
      <c r="J32" s="28">
        <v>371</v>
      </c>
      <c r="K32" s="28">
        <v>129</v>
      </c>
      <c r="L32" s="28">
        <v>242</v>
      </c>
    </row>
    <row r="33" spans="1:12" s="10" customFormat="1" ht="14.25" customHeight="1">
      <c r="A33" s="16"/>
      <c r="B33" s="12"/>
      <c r="C33" s="12"/>
      <c r="D33" s="12"/>
      <c r="E33" s="11"/>
      <c r="F33" s="12"/>
      <c r="G33" s="17"/>
      <c r="H33" s="12"/>
      <c r="I33" s="11"/>
      <c r="J33" s="17"/>
      <c r="K33" s="17"/>
      <c r="L33" s="17"/>
    </row>
    <row r="34" spans="1:12" s="10" customFormat="1" ht="14.25" customHeight="1">
      <c r="A34" s="13" t="s">
        <v>4</v>
      </c>
      <c r="B34" s="8">
        <f>SUM(B35:B39)</f>
        <v>8625</v>
      </c>
      <c r="C34" s="8">
        <f>SUM(C35:C39)</f>
        <v>4317</v>
      </c>
      <c r="D34" s="8">
        <f>SUM(D35:D39)</f>
        <v>4308</v>
      </c>
      <c r="E34" s="9" t="s">
        <v>11</v>
      </c>
      <c r="F34" s="8">
        <f>SUM(F35:F39)</f>
        <v>9218</v>
      </c>
      <c r="G34" s="8">
        <f>SUM(G35:G39)</f>
        <v>4881</v>
      </c>
      <c r="H34" s="8">
        <f>SUM(H35:H39)</f>
        <v>4337</v>
      </c>
      <c r="I34" s="9" t="s">
        <v>18</v>
      </c>
      <c r="J34" s="8">
        <f>SUM(J35:J39)</f>
        <v>1026</v>
      </c>
      <c r="K34" s="8">
        <f>SUM(K35:K39)</f>
        <v>309</v>
      </c>
      <c r="L34" s="8">
        <f>SUM(L35:L39)</f>
        <v>717</v>
      </c>
    </row>
    <row r="35" spans="1:12" s="10" customFormat="1" ht="14.25" customHeight="1">
      <c r="A35" s="14">
        <v>20</v>
      </c>
      <c r="B35" s="28">
        <v>1521</v>
      </c>
      <c r="C35" s="28">
        <v>761</v>
      </c>
      <c r="D35" s="28">
        <v>760</v>
      </c>
      <c r="E35" s="15">
        <v>55</v>
      </c>
      <c r="F35" s="28">
        <v>2157</v>
      </c>
      <c r="G35" s="28">
        <v>1153</v>
      </c>
      <c r="H35" s="28">
        <v>1004</v>
      </c>
      <c r="I35" s="15">
        <v>90</v>
      </c>
      <c r="J35" s="28">
        <v>279</v>
      </c>
      <c r="K35" s="28">
        <v>104</v>
      </c>
      <c r="L35" s="28">
        <v>175</v>
      </c>
    </row>
    <row r="36" spans="1:12" s="10" customFormat="1" ht="14.25" customHeight="1">
      <c r="A36" s="14">
        <v>21</v>
      </c>
      <c r="B36" s="28">
        <v>1695</v>
      </c>
      <c r="C36" s="28">
        <v>832</v>
      </c>
      <c r="D36" s="28">
        <v>863</v>
      </c>
      <c r="E36" s="15">
        <v>56</v>
      </c>
      <c r="F36" s="28">
        <v>1930</v>
      </c>
      <c r="G36" s="28">
        <v>993</v>
      </c>
      <c r="H36" s="28">
        <v>937</v>
      </c>
      <c r="I36" s="15">
        <v>91</v>
      </c>
      <c r="J36" s="28">
        <v>256</v>
      </c>
      <c r="K36" s="28">
        <v>72</v>
      </c>
      <c r="L36" s="28">
        <v>184</v>
      </c>
    </row>
    <row r="37" spans="1:12" s="10" customFormat="1" ht="14.25" customHeight="1">
      <c r="A37" s="14">
        <v>22</v>
      </c>
      <c r="B37" s="28">
        <v>1783</v>
      </c>
      <c r="C37" s="28">
        <v>925</v>
      </c>
      <c r="D37" s="28">
        <v>858</v>
      </c>
      <c r="E37" s="15">
        <v>57</v>
      </c>
      <c r="F37" s="28">
        <v>1876</v>
      </c>
      <c r="G37" s="28">
        <v>985</v>
      </c>
      <c r="H37" s="28">
        <v>891</v>
      </c>
      <c r="I37" s="15">
        <v>92</v>
      </c>
      <c r="J37" s="28">
        <v>224</v>
      </c>
      <c r="K37" s="28">
        <v>65</v>
      </c>
      <c r="L37" s="28">
        <v>159</v>
      </c>
    </row>
    <row r="38" spans="1:12" s="10" customFormat="1" ht="14.25" customHeight="1">
      <c r="A38" s="14">
        <v>23</v>
      </c>
      <c r="B38" s="28">
        <v>1808</v>
      </c>
      <c r="C38" s="28">
        <v>905</v>
      </c>
      <c r="D38" s="28">
        <v>903</v>
      </c>
      <c r="E38" s="15">
        <v>58</v>
      </c>
      <c r="F38" s="28">
        <v>1685</v>
      </c>
      <c r="G38" s="28">
        <v>893</v>
      </c>
      <c r="H38" s="28">
        <v>792</v>
      </c>
      <c r="I38" s="15">
        <v>93</v>
      </c>
      <c r="J38" s="28">
        <v>131</v>
      </c>
      <c r="K38" s="28">
        <v>37</v>
      </c>
      <c r="L38" s="28">
        <v>94</v>
      </c>
    </row>
    <row r="39" spans="1:12" s="10" customFormat="1" ht="14.25" customHeight="1">
      <c r="A39" s="14">
        <v>24</v>
      </c>
      <c r="B39" s="28">
        <v>1818</v>
      </c>
      <c r="C39" s="28">
        <v>894</v>
      </c>
      <c r="D39" s="28">
        <v>924</v>
      </c>
      <c r="E39" s="15">
        <v>59</v>
      </c>
      <c r="F39" s="28">
        <v>1570</v>
      </c>
      <c r="G39" s="28">
        <v>857</v>
      </c>
      <c r="H39" s="28">
        <v>713</v>
      </c>
      <c r="I39" s="15">
        <v>94</v>
      </c>
      <c r="J39" s="28">
        <v>136</v>
      </c>
      <c r="K39" s="28">
        <v>31</v>
      </c>
      <c r="L39" s="28">
        <v>105</v>
      </c>
    </row>
    <row r="40" spans="1:12" s="10" customFormat="1" ht="14.25" customHeight="1">
      <c r="A40" s="16"/>
      <c r="B40" s="12"/>
      <c r="C40" s="12"/>
      <c r="D40" s="12"/>
      <c r="E40" s="11"/>
      <c r="F40" s="12"/>
      <c r="G40" s="17"/>
      <c r="H40" s="12"/>
      <c r="I40" s="11"/>
      <c r="J40" s="17"/>
      <c r="K40" s="17"/>
      <c r="L40" s="17"/>
    </row>
    <row r="41" spans="1:12" s="10" customFormat="1" ht="14.25" customHeight="1">
      <c r="A41" s="13" t="s">
        <v>5</v>
      </c>
      <c r="B41" s="8">
        <f>SUM(B42:B46)</f>
        <v>9039</v>
      </c>
      <c r="C41" s="8">
        <f>SUM(C42:C46)</f>
        <v>4565</v>
      </c>
      <c r="D41" s="8">
        <f>SUM(D42:D46)</f>
        <v>4474</v>
      </c>
      <c r="E41" s="9" t="s">
        <v>12</v>
      </c>
      <c r="F41" s="8">
        <f>SUM(F42:F46)</f>
        <v>6666</v>
      </c>
      <c r="G41" s="8">
        <f>SUM(G42:G46)</f>
        <v>3556</v>
      </c>
      <c r="H41" s="8">
        <f>SUM(H42:H46)</f>
        <v>3110</v>
      </c>
      <c r="I41" s="9" t="s">
        <v>19</v>
      </c>
      <c r="J41" s="8">
        <f>SUM(J42:J46)</f>
        <v>268</v>
      </c>
      <c r="K41" s="8">
        <f>SUM(K42:K46)</f>
        <v>41</v>
      </c>
      <c r="L41" s="8">
        <f>SUM(L42:L46)</f>
        <v>227</v>
      </c>
    </row>
    <row r="42" spans="1:12" s="10" customFormat="1" ht="14.25" customHeight="1">
      <c r="A42" s="14">
        <v>25</v>
      </c>
      <c r="B42" s="28">
        <v>1851</v>
      </c>
      <c r="C42" s="28">
        <v>948</v>
      </c>
      <c r="D42" s="28">
        <v>903</v>
      </c>
      <c r="E42" s="15">
        <v>60</v>
      </c>
      <c r="F42" s="28">
        <v>1455</v>
      </c>
      <c r="G42" s="28">
        <v>778</v>
      </c>
      <c r="H42" s="28">
        <v>677</v>
      </c>
      <c r="I42" s="15">
        <v>95</v>
      </c>
      <c r="J42" s="28">
        <v>105</v>
      </c>
      <c r="K42" s="28">
        <v>17</v>
      </c>
      <c r="L42" s="28">
        <v>88</v>
      </c>
    </row>
    <row r="43" spans="1:12" s="10" customFormat="1" ht="14.25" customHeight="1">
      <c r="A43" s="14">
        <v>26</v>
      </c>
      <c r="B43" s="28">
        <v>1799</v>
      </c>
      <c r="C43" s="28">
        <v>882</v>
      </c>
      <c r="D43" s="28">
        <v>917</v>
      </c>
      <c r="E43" s="15">
        <v>61</v>
      </c>
      <c r="F43" s="28">
        <v>1432</v>
      </c>
      <c r="G43" s="28">
        <v>762</v>
      </c>
      <c r="H43" s="28">
        <v>670</v>
      </c>
      <c r="I43" s="15">
        <v>96</v>
      </c>
      <c r="J43" s="28">
        <v>61</v>
      </c>
      <c r="K43" s="28">
        <v>7</v>
      </c>
      <c r="L43" s="28">
        <v>54</v>
      </c>
    </row>
    <row r="44" spans="1:12" s="10" customFormat="1" ht="14.25" customHeight="1">
      <c r="A44" s="14">
        <v>27</v>
      </c>
      <c r="B44" s="28">
        <v>1754</v>
      </c>
      <c r="C44" s="28">
        <v>881</v>
      </c>
      <c r="D44" s="28">
        <v>873</v>
      </c>
      <c r="E44" s="15">
        <v>62</v>
      </c>
      <c r="F44" s="28">
        <v>1349</v>
      </c>
      <c r="G44" s="28">
        <v>755</v>
      </c>
      <c r="H44" s="28">
        <v>594</v>
      </c>
      <c r="I44" s="15">
        <v>97</v>
      </c>
      <c r="J44" s="28">
        <v>57</v>
      </c>
      <c r="K44" s="28">
        <v>13</v>
      </c>
      <c r="L44" s="28">
        <v>44</v>
      </c>
    </row>
    <row r="45" spans="1:12" s="10" customFormat="1" ht="14.25" customHeight="1">
      <c r="A45" s="14">
        <v>28</v>
      </c>
      <c r="B45" s="28">
        <v>1861</v>
      </c>
      <c r="C45" s="28">
        <v>964</v>
      </c>
      <c r="D45" s="28">
        <v>897</v>
      </c>
      <c r="E45" s="15">
        <v>63</v>
      </c>
      <c r="F45" s="28">
        <v>1256</v>
      </c>
      <c r="G45" s="28">
        <v>675</v>
      </c>
      <c r="H45" s="28">
        <v>581</v>
      </c>
      <c r="I45" s="15">
        <v>98</v>
      </c>
      <c r="J45" s="28">
        <v>26</v>
      </c>
      <c r="K45" s="28">
        <v>3</v>
      </c>
      <c r="L45" s="28">
        <v>23</v>
      </c>
    </row>
    <row r="46" spans="1:12" s="10" customFormat="1" ht="14.25" customHeight="1">
      <c r="A46" s="14">
        <v>29</v>
      </c>
      <c r="B46" s="28">
        <v>1774</v>
      </c>
      <c r="C46" s="28">
        <v>890</v>
      </c>
      <c r="D46" s="28">
        <v>884</v>
      </c>
      <c r="E46" s="15">
        <v>64</v>
      </c>
      <c r="F46" s="28">
        <v>1174</v>
      </c>
      <c r="G46" s="28">
        <v>586</v>
      </c>
      <c r="H46" s="28">
        <v>588</v>
      </c>
      <c r="I46" s="15">
        <v>99</v>
      </c>
      <c r="J46" s="28">
        <v>19</v>
      </c>
      <c r="K46" s="28">
        <v>1</v>
      </c>
      <c r="L46" s="28">
        <v>18</v>
      </c>
    </row>
    <row r="47" spans="1:12" s="10" customFormat="1" ht="14.25" customHeight="1">
      <c r="A47" s="16"/>
      <c r="B47" s="12"/>
      <c r="C47" s="12"/>
      <c r="D47" s="12"/>
      <c r="E47" s="11"/>
      <c r="F47" s="12"/>
      <c r="G47" s="17"/>
      <c r="H47" s="12"/>
      <c r="I47" s="11"/>
      <c r="J47" s="17"/>
      <c r="K47" s="17"/>
      <c r="L47" s="17"/>
    </row>
    <row r="48" spans="1:12" s="10" customFormat="1" ht="14.25" customHeight="1">
      <c r="A48" s="13" t="s">
        <v>6</v>
      </c>
      <c r="B48" s="8">
        <f>SUM(B49:B53)</f>
        <v>9314</v>
      </c>
      <c r="C48" s="8">
        <f>SUM(C49:C53)</f>
        <v>4775</v>
      </c>
      <c r="D48" s="8">
        <f>SUM(D49:D53)</f>
        <v>4539</v>
      </c>
      <c r="E48" s="9" t="s">
        <v>13</v>
      </c>
      <c r="F48" s="8">
        <f>SUM(F49:F53)</f>
        <v>6261</v>
      </c>
      <c r="G48" s="8">
        <f>SUM(G49:G53)</f>
        <v>3159</v>
      </c>
      <c r="H48" s="8">
        <f>SUM(H49:H53)</f>
        <v>3102</v>
      </c>
      <c r="I48" s="19" t="s">
        <v>20</v>
      </c>
      <c r="J48" s="18">
        <v>48</v>
      </c>
      <c r="K48" s="18">
        <v>6</v>
      </c>
      <c r="L48" s="18">
        <v>42</v>
      </c>
    </row>
    <row r="49" spans="1:13" s="10" customFormat="1" ht="14.25" customHeight="1">
      <c r="A49" s="14">
        <v>30</v>
      </c>
      <c r="B49" s="28">
        <v>1806</v>
      </c>
      <c r="C49" s="28">
        <v>914</v>
      </c>
      <c r="D49" s="28">
        <v>892</v>
      </c>
      <c r="E49" s="15">
        <v>65</v>
      </c>
      <c r="F49" s="28">
        <v>1190</v>
      </c>
      <c r="G49" s="31">
        <v>628</v>
      </c>
      <c r="H49" s="28">
        <v>562</v>
      </c>
      <c r="I49" s="27" t="s">
        <v>21</v>
      </c>
      <c r="J49" s="31">
        <v>627</v>
      </c>
      <c r="K49" s="31">
        <v>381</v>
      </c>
      <c r="L49" s="31">
        <v>246</v>
      </c>
      <c r="M49" s="32"/>
    </row>
    <row r="50" spans="1:12" s="10" customFormat="1" ht="14.25" customHeight="1">
      <c r="A50" s="14">
        <v>31</v>
      </c>
      <c r="B50" s="28">
        <v>1816</v>
      </c>
      <c r="C50" s="28">
        <v>921</v>
      </c>
      <c r="D50" s="28">
        <v>895</v>
      </c>
      <c r="E50" s="15">
        <v>66</v>
      </c>
      <c r="F50" s="28">
        <v>1173</v>
      </c>
      <c r="G50" s="31">
        <v>614</v>
      </c>
      <c r="H50" s="28">
        <v>559</v>
      </c>
      <c r="I50" s="20"/>
      <c r="J50" s="21"/>
      <c r="K50" s="21"/>
      <c r="L50" s="21"/>
    </row>
    <row r="51" spans="1:9" s="10" customFormat="1" ht="14.25" customHeight="1">
      <c r="A51" s="14">
        <v>32</v>
      </c>
      <c r="B51" s="29">
        <v>1847</v>
      </c>
      <c r="C51" s="29">
        <v>951</v>
      </c>
      <c r="D51" s="29">
        <v>896</v>
      </c>
      <c r="E51" s="15">
        <v>67</v>
      </c>
      <c r="F51" s="28">
        <v>1278</v>
      </c>
      <c r="G51" s="28">
        <v>647</v>
      </c>
      <c r="H51" s="29">
        <v>631</v>
      </c>
      <c r="I51" s="20"/>
    </row>
    <row r="52" spans="1:9" s="10" customFormat="1" ht="14.25" customHeight="1">
      <c r="A52" s="22">
        <v>33</v>
      </c>
      <c r="B52" s="28">
        <v>1862</v>
      </c>
      <c r="C52" s="28">
        <v>999</v>
      </c>
      <c r="D52" s="28">
        <v>863</v>
      </c>
      <c r="E52" s="15">
        <v>68</v>
      </c>
      <c r="F52" s="28">
        <v>1308</v>
      </c>
      <c r="G52" s="28">
        <v>630</v>
      </c>
      <c r="H52" s="28">
        <v>678</v>
      </c>
      <c r="I52" s="20"/>
    </row>
    <row r="53" spans="1:12" s="10" customFormat="1" ht="14.25" customHeight="1" thickBot="1">
      <c r="A53" s="23">
        <v>34</v>
      </c>
      <c r="B53" s="30">
        <v>1983</v>
      </c>
      <c r="C53" s="30">
        <v>990</v>
      </c>
      <c r="D53" s="30">
        <v>993</v>
      </c>
      <c r="E53" s="24">
        <v>69</v>
      </c>
      <c r="F53" s="30">
        <v>1312</v>
      </c>
      <c r="G53" s="30">
        <v>640</v>
      </c>
      <c r="H53" s="30">
        <v>672</v>
      </c>
      <c r="I53" s="25"/>
      <c r="J53" s="26"/>
      <c r="K53" s="26"/>
      <c r="L53" s="26"/>
    </row>
    <row r="54" ht="18" customHeight="1">
      <c r="A54" s="1" t="s">
        <v>29</v>
      </c>
    </row>
  </sheetData>
  <sheetProtection/>
  <mergeCells count="2">
    <mergeCell ref="A2:L2"/>
    <mergeCell ref="A1:L1"/>
  </mergeCells>
  <printOptions/>
  <pageMargins left="0.79" right="0.8" top="0.6" bottom="0.4330708661417323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手嶋　貴一</cp:lastModifiedBy>
  <cp:lastPrinted>2022-10-19T06:09:46Z</cp:lastPrinted>
  <dcterms:created xsi:type="dcterms:W3CDTF">1997-01-08T22:48:59Z</dcterms:created>
  <dcterms:modified xsi:type="dcterms:W3CDTF">2022-10-19T06:09:51Z</dcterms:modified>
  <cp:category/>
  <cp:version/>
  <cp:contentType/>
  <cp:contentStatus/>
</cp:coreProperties>
</file>