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199904.xls" sheetId="1" r:id="rId1"/>
  </sheets>
  <definedNames>
    <definedName name="_xlnm.Print_Area" localSheetId="0">'setaizin199904.xls'!$A$1:$O$36</definedName>
  </definedNames>
  <calcPr fullCalcOnLoad="1"/>
</workbook>
</file>

<file path=xl/sharedStrings.xml><?xml version="1.0" encoding="utf-8"?>
<sst xmlns="http://schemas.openxmlformats.org/spreadsheetml/2006/main" count="116" uniqueCount="99">
  <si>
    <t>町（丁）字名</t>
  </si>
  <si>
    <t>世帯数</t>
  </si>
  <si>
    <t>人   口</t>
  </si>
  <si>
    <t>男</t>
  </si>
  <si>
    <t>女</t>
  </si>
  <si>
    <t>総     数</t>
  </si>
  <si>
    <t>日 本 人</t>
  </si>
  <si>
    <t>大 字  溝 沼</t>
  </si>
  <si>
    <t xml:space="preserve">     〃   ７丁目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</si>
  <si>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</si>
  <si>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</si>
  <si>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</si>
  <si>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</si>
  <si>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</si>
  <si>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</si>
  <si>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  〃   ２丁目</t>
  </si>
  <si>
    <t xml:space="preserve">   〃    ２丁目</t>
  </si>
  <si>
    <t xml:space="preserve">   〃    ３丁目</t>
  </si>
  <si>
    <t>自    衛    隊</t>
  </si>
  <si>
    <t>仲   町 １丁目</t>
  </si>
  <si>
    <t xml:space="preserve"> 浜   崎 １丁目</t>
  </si>
  <si>
    <t xml:space="preserve">    〃   ２丁目</t>
  </si>
  <si>
    <t xml:space="preserve">    〃   ２丁目</t>
  </si>
  <si>
    <t xml:space="preserve">    〃    ２丁目</t>
  </si>
  <si>
    <t xml:space="preserve">     〃   ２丁目</t>
  </si>
  <si>
    <t>栄   町 １丁目</t>
  </si>
  <si>
    <t xml:space="preserve">    〃    ３丁目</t>
  </si>
  <si>
    <t xml:space="preserve">     〃   ３丁目</t>
  </si>
  <si>
    <t xml:space="preserve">    〃   ２丁目</t>
  </si>
  <si>
    <t>西弁財  １丁目</t>
  </si>
  <si>
    <t xml:space="preserve">     〃   ４丁目</t>
  </si>
  <si>
    <t xml:space="preserve">    〃   ３丁目</t>
  </si>
  <si>
    <t xml:space="preserve">    〃   ３丁目</t>
  </si>
  <si>
    <t xml:space="preserve">    〃    ２丁目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</si>
  <si>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</si>
  <si>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</si>
  <si>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</si>
  <si>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</si>
  <si>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〃   ２丁目</t>
  </si>
  <si>
    <t xml:space="preserve">      〃     ２丁目</t>
  </si>
  <si>
    <t>幸   町 １丁目</t>
  </si>
  <si>
    <t xml:space="preserve">     〃   ３丁目</t>
  </si>
  <si>
    <t xml:space="preserve">      〃     ３丁目</t>
  </si>
  <si>
    <t xml:space="preserve">    〃   ２丁目</t>
  </si>
  <si>
    <t xml:space="preserve">     〃   ４丁目</t>
  </si>
  <si>
    <t xml:space="preserve">      〃     ４丁目</t>
  </si>
  <si>
    <t xml:space="preserve">    〃   ３丁目</t>
  </si>
  <si>
    <t xml:space="preserve">     〃   ５丁目</t>
  </si>
  <si>
    <t>大 字    宮 戸</t>
  </si>
  <si>
    <t xml:space="preserve"> 泉   水 １丁目</t>
  </si>
  <si>
    <t xml:space="preserve"> 宮   戸 １丁目</t>
  </si>
  <si>
    <t xml:space="preserve">     〃   ３丁目</t>
  </si>
  <si>
    <t xml:space="preserve">    〃   ４丁目</t>
  </si>
  <si>
    <t xml:space="preserve">    岡    １丁目</t>
  </si>
  <si>
    <t xml:space="preserve">     〃   ４丁目</t>
  </si>
  <si>
    <t xml:space="preserve">    〃   ５丁目</t>
  </si>
  <si>
    <t xml:space="preserve">    〃    ２丁目</t>
  </si>
  <si>
    <t>大 字   田 島</t>
  </si>
  <si>
    <t xml:space="preserve">    〃    ３丁目</t>
  </si>
  <si>
    <t xml:space="preserve"> 田   島 １丁目</t>
  </si>
  <si>
    <t>根岸台  １丁目</t>
  </si>
  <si>
    <t xml:space="preserve">     〃   ２丁目</t>
  </si>
  <si>
    <t xml:space="preserve">    〃   ３丁目</t>
  </si>
  <si>
    <t xml:space="preserve">    〃   ４丁目</t>
  </si>
  <si>
    <t xml:space="preserve">     〃   ３丁目</t>
  </si>
  <si>
    <t>平成11年</t>
  </si>
  <si>
    <t>対   前   月</t>
  </si>
  <si>
    <t>婚  姻</t>
  </si>
  <si>
    <t>離  婚</t>
  </si>
  <si>
    <t>死  産</t>
  </si>
  <si>
    <t>世帯数</t>
  </si>
  <si>
    <t>人  口</t>
  </si>
  <si>
    <t>出  生</t>
  </si>
  <si>
    <t>死  亡</t>
  </si>
  <si>
    <t>転入等</t>
  </si>
  <si>
    <t>転出等</t>
  </si>
  <si>
    <t>増  減</t>
  </si>
  <si>
    <t>東弁財  １丁目</t>
  </si>
  <si>
    <t xml:space="preserve"> 朝志ヶ丘 １丁目</t>
  </si>
  <si>
    <t>膝折町 １丁目</t>
  </si>
  <si>
    <t>溝   沼 １丁目</t>
  </si>
  <si>
    <t xml:space="preserve"> 大字  上内間木</t>
  </si>
  <si>
    <t xml:space="preserve"> 大字  下内間木</t>
  </si>
  <si>
    <t xml:space="preserve"> 溝   沼 ５丁目</t>
  </si>
  <si>
    <t xml:space="preserve"> 根岸台 ４丁目</t>
  </si>
  <si>
    <t>外 国 人</t>
  </si>
  <si>
    <t>大 字  根 岸</t>
  </si>
  <si>
    <t>＊上記は、届け出件数</t>
  </si>
  <si>
    <t>平成 11年 4月 １日現在</t>
  </si>
  <si>
    <t xml:space="preserve">     〃   ６丁目</t>
  </si>
  <si>
    <t xml:space="preserve">     〃   ５丁目</t>
  </si>
  <si>
    <t xml:space="preserve">     〃   ７丁目</t>
  </si>
  <si>
    <t xml:space="preserve">     〃   ６丁目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</si>
  <si>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</si>
  <si>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 xml:space="preserve"> 西   原 １丁目</t>
  </si>
  <si>
    <t xml:space="preserve">     〃   ２丁目</t>
  </si>
  <si>
    <t>自然動態</t>
  </si>
  <si>
    <t>社会動態</t>
  </si>
  <si>
    <t>3 ／1～3 ／31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</si>
</sst>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17" applyNumberFormat="1" applyFont="1" applyBorder="1" applyAlignment="1">
      <alignment horizontal="right" vertical="center"/>
    </xf>
    <xf numFmtId="176" fontId="0" fillId="0" borderId="7" xfId="17" applyNumberFormat="1" applyBorder="1" applyAlignment="1">
      <alignment horizontal="right" vertical="center"/>
    </xf>
    <xf numFmtId="176" fontId="0" fillId="0" borderId="8" xfId="17" applyNumberFormat="1" applyBorder="1" applyAlignment="1">
      <alignment horizontal="right" vertical="center"/>
    </xf>
    <xf numFmtId="176" fontId="0" fillId="0" borderId="9" xfId="17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7" xfId="17" applyNumberFormat="1" applyBorder="1" applyAlignment="1">
      <alignment horizontal="right" vertical="distributed"/>
    </xf>
    <xf numFmtId="176" fontId="0" fillId="0" borderId="8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2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4" xfId="17" applyNumberFormat="1" applyFon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C8" sqref="C8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88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9">
        <f>SUM(B10:B31,G4:G31,L4:L30,L31)</f>
        <v>48940</v>
      </c>
      <c r="C4" s="10">
        <f>SUM(C10:C31,H4:H31,M4:M31)</f>
        <v>115807</v>
      </c>
      <c r="D4" s="10">
        <f>SUM(D10:D31,I4:I31,N4:N31)</f>
        <v>60247</v>
      </c>
      <c r="E4" s="10">
        <f>SUM(E10:E31,J4:J31,O4:O31)</f>
        <v>55560</v>
      </c>
      <c r="F4" s="53" t="s">
        <v>83</v>
      </c>
      <c r="G4" s="10">
        <v>702</v>
      </c>
      <c r="H4" s="10">
        <f>I4+J4</f>
        <v>1683</v>
      </c>
      <c r="I4" s="10">
        <v>901</v>
      </c>
      <c r="J4" s="11">
        <v>782</v>
      </c>
      <c r="K4" s="54" t="s">
        <v>84</v>
      </c>
      <c r="L4" s="10">
        <v>546</v>
      </c>
      <c r="M4" s="10">
        <f>N4+O4</f>
        <v>1434</v>
      </c>
      <c r="N4" s="10">
        <v>746</v>
      </c>
      <c r="O4" s="12">
        <v>688</v>
      </c>
    </row>
    <row r="5" spans="1:17" ht="17.25" customHeight="1">
      <c r="A5" s="13" t="s">
        <v>6</v>
      </c>
      <c r="B5" s="14">
        <v>47724</v>
      </c>
      <c r="C5" s="9">
        <f>D5+E5</f>
        <v>114104</v>
      </c>
      <c r="D5" s="14">
        <v>59432</v>
      </c>
      <c r="E5" s="15">
        <v>54672</v>
      </c>
      <c r="F5" s="54" t="s">
        <v>89</v>
      </c>
      <c r="G5" s="14">
        <v>737</v>
      </c>
      <c r="H5" s="10">
        <f>I5+J5</f>
        <v>1861</v>
      </c>
      <c r="I5" s="14">
        <v>954</v>
      </c>
      <c r="J5" s="15">
        <v>907</v>
      </c>
      <c r="K5" s="54" t="s">
        <v>90</v>
      </c>
      <c r="L5" s="14">
        <v>479</v>
      </c>
      <c r="M5" s="10">
        <f aca="true" t="shared" si="0" ref="M5:M31">N5+O5</f>
        <v>1032</v>
      </c>
      <c r="N5" s="14">
        <v>531</v>
      </c>
      <c r="O5" s="16">
        <v>501</v>
      </c>
      <c r="P5" s="17"/>
      <c r="Q5" s="17"/>
    </row>
    <row r="6" spans="1:15" ht="17.25" customHeight="1">
      <c r="A6" s="13" t="s">
        <v>85</v>
      </c>
      <c r="B6" s="14">
        <v>1216</v>
      </c>
      <c r="C6" s="9">
        <f>D6+E6</f>
        <v>1703</v>
      </c>
      <c r="D6" s="14">
        <v>815</v>
      </c>
      <c r="E6" s="18">
        <v>888</v>
      </c>
      <c r="F6" s="55" t="s">
        <v>91</v>
      </c>
      <c r="G6" s="14">
        <v>586</v>
      </c>
      <c r="H6" s="10">
        <f aca="true" t="shared" si="1" ref="H6:H31">I6+J6</f>
        <v>1490</v>
      </c>
      <c r="I6" s="14">
        <v>739</v>
      </c>
      <c r="J6" s="15">
        <v>751</v>
      </c>
      <c r="K6" s="54" t="s">
        <v>92</v>
      </c>
      <c r="L6" s="14">
        <v>834</v>
      </c>
      <c r="M6" s="10">
        <f t="shared" si="0"/>
        <v>1804</v>
      </c>
      <c r="N6" s="14">
        <v>941</v>
      </c>
      <c r="O6" s="16">
        <v>863</v>
      </c>
    </row>
    <row r="7" spans="1:15" ht="17.25" customHeight="1">
      <c r="A7" s="19"/>
      <c r="B7" s="20"/>
      <c r="C7" s="21"/>
      <c r="D7" s="20"/>
      <c r="E7" s="22"/>
      <c r="F7" s="56" t="s">
        <v>7</v>
      </c>
      <c r="G7" s="23">
        <v>259</v>
      </c>
      <c r="H7" s="10">
        <f t="shared" si="1"/>
        <v>380</v>
      </c>
      <c r="I7" s="14">
        <v>278</v>
      </c>
      <c r="J7" s="15">
        <v>102</v>
      </c>
      <c r="K7" s="54" t="s">
        <v>8</v>
      </c>
      <c r="L7" s="14">
        <v>1525</v>
      </c>
      <c r="M7" s="10">
        <f t="shared" si="0"/>
        <v>3801</v>
      </c>
      <c r="N7" s="14">
        <v>1961</v>
      </c>
      <c r="O7" s="16">
        <v>1840</v>
      </c>
    </row>
    <row r="8" spans="1:15" ht="17.25" customHeight="1">
      <c r="A8" s="24"/>
      <c r="B8" s="25"/>
      <c r="C8" s="26"/>
      <c r="D8" s="25"/>
      <c r="E8" s="27"/>
      <c r="F8" s="56" t="s">
        <v>9</v>
      </c>
      <c r="G8" s="23">
        <v>82</v>
      </c>
      <c r="H8" s="10">
        <f t="shared" si="1"/>
        <v>82</v>
      </c>
      <c r="I8" s="14">
        <v>27</v>
      </c>
      <c r="J8" s="15">
        <v>55</v>
      </c>
      <c r="K8" s="54" t="s">
        <v>10</v>
      </c>
      <c r="L8" s="14">
        <v>548</v>
      </c>
      <c r="M8" s="10">
        <f t="shared" si="0"/>
        <v>1495</v>
      </c>
      <c r="N8" s="14">
        <v>765</v>
      </c>
      <c r="O8" s="16">
        <v>730</v>
      </c>
    </row>
    <row r="9" spans="1:15" ht="17.25" customHeight="1">
      <c r="A9" s="28"/>
      <c r="B9" s="29"/>
      <c r="C9" s="30"/>
      <c r="D9" s="29"/>
      <c r="E9" s="31"/>
      <c r="F9" s="56" t="s">
        <v>11</v>
      </c>
      <c r="G9" s="23">
        <v>36</v>
      </c>
      <c r="H9" s="10">
        <f t="shared" si="1"/>
        <v>59</v>
      </c>
      <c r="I9" s="14">
        <v>35</v>
      </c>
      <c r="J9" s="15">
        <v>24</v>
      </c>
      <c r="K9" s="54" t="s">
        <v>12</v>
      </c>
      <c r="L9" s="14">
        <v>257</v>
      </c>
      <c r="M9" s="10">
        <f t="shared" si="0"/>
        <v>623</v>
      </c>
      <c r="N9" s="14">
        <v>319</v>
      </c>
      <c r="O9" s="16">
        <v>304</v>
      </c>
    </row>
    <row r="10" spans="1:15" ht="17.25" customHeight="1">
      <c r="A10" s="60" t="s">
        <v>93</v>
      </c>
      <c r="B10" s="32">
        <v>2490</v>
      </c>
      <c r="C10" s="9">
        <f>D10+E10</f>
        <v>5766</v>
      </c>
      <c r="D10" s="32">
        <v>2999</v>
      </c>
      <c r="E10" s="33">
        <v>2767</v>
      </c>
      <c r="F10" s="53" t="s">
        <v>13</v>
      </c>
      <c r="G10" s="14">
        <v>4</v>
      </c>
      <c r="H10" s="10">
        <f t="shared" si="1"/>
        <v>12</v>
      </c>
      <c r="I10" s="14">
        <v>5</v>
      </c>
      <c r="J10" s="15">
        <v>7</v>
      </c>
      <c r="K10" s="54" t="s">
        <v>15</v>
      </c>
      <c r="L10" s="14">
        <v>492</v>
      </c>
      <c r="M10" s="10">
        <f t="shared" si="0"/>
        <v>1127</v>
      </c>
      <c r="N10" s="14">
        <v>579</v>
      </c>
      <c r="O10" s="16">
        <v>548</v>
      </c>
    </row>
    <row r="11" spans="1:15" ht="17.25" customHeight="1">
      <c r="A11" s="51" t="s">
        <v>16</v>
      </c>
      <c r="B11" s="34">
        <v>2080</v>
      </c>
      <c r="C11" s="9">
        <f aca="true" t="shared" si="2" ref="C11:C31">D11+E11</f>
        <v>4209</v>
      </c>
      <c r="D11" s="34">
        <v>2207</v>
      </c>
      <c r="E11" s="35">
        <v>2002</v>
      </c>
      <c r="F11" s="54" t="s">
        <v>86</v>
      </c>
      <c r="G11" s="14">
        <v>6</v>
      </c>
      <c r="H11" s="10">
        <f t="shared" si="1"/>
        <v>16</v>
      </c>
      <c r="I11" s="14">
        <v>12</v>
      </c>
      <c r="J11" s="15">
        <v>4</v>
      </c>
      <c r="K11" s="54" t="s">
        <v>94</v>
      </c>
      <c r="L11" s="14">
        <v>295</v>
      </c>
      <c r="M11" s="10">
        <f t="shared" si="0"/>
        <v>683</v>
      </c>
      <c r="N11" s="14">
        <v>349</v>
      </c>
      <c r="O11" s="16">
        <v>334</v>
      </c>
    </row>
    <row r="12" spans="1:15" ht="17.25" customHeight="1">
      <c r="A12" s="51" t="s">
        <v>17</v>
      </c>
      <c r="B12" s="34">
        <v>511</v>
      </c>
      <c r="C12" s="9">
        <f t="shared" si="2"/>
        <v>1163</v>
      </c>
      <c r="D12" s="34">
        <v>596</v>
      </c>
      <c r="E12" s="35">
        <v>567</v>
      </c>
      <c r="F12" s="54" t="s">
        <v>18</v>
      </c>
      <c r="G12" s="14">
        <v>1030</v>
      </c>
      <c r="H12" s="10">
        <f t="shared" si="1"/>
        <v>1030</v>
      </c>
      <c r="I12" s="14">
        <v>880</v>
      </c>
      <c r="J12" s="15">
        <v>150</v>
      </c>
      <c r="K12" s="54" t="s">
        <v>95</v>
      </c>
      <c r="L12" s="14">
        <v>389</v>
      </c>
      <c r="M12" s="10">
        <f t="shared" si="0"/>
        <v>1008</v>
      </c>
      <c r="N12" s="14">
        <v>482</v>
      </c>
      <c r="O12" s="16">
        <v>526</v>
      </c>
    </row>
    <row r="13" spans="1:15" ht="17.25" customHeight="1">
      <c r="A13" s="51" t="s">
        <v>19</v>
      </c>
      <c r="B13" s="34">
        <v>717</v>
      </c>
      <c r="C13" s="9">
        <f>D13+E13</f>
        <v>1457</v>
      </c>
      <c r="D13" s="34">
        <v>768</v>
      </c>
      <c r="E13" s="35">
        <v>689</v>
      </c>
      <c r="F13" s="54" t="s">
        <v>77</v>
      </c>
      <c r="G13" s="14">
        <v>287</v>
      </c>
      <c r="H13" s="10">
        <f t="shared" si="1"/>
        <v>735</v>
      </c>
      <c r="I13" s="14">
        <v>356</v>
      </c>
      <c r="J13" s="15">
        <v>379</v>
      </c>
      <c r="K13" s="54" t="s">
        <v>20</v>
      </c>
      <c r="L13" s="14">
        <v>184</v>
      </c>
      <c r="M13" s="10">
        <f t="shared" si="0"/>
        <v>410</v>
      </c>
      <c r="N13" s="14">
        <v>209</v>
      </c>
      <c r="O13" s="16">
        <v>201</v>
      </c>
    </row>
    <row r="14" spans="1:15" ht="17.25" customHeight="1">
      <c r="A14" s="51" t="s">
        <v>22</v>
      </c>
      <c r="B14" s="34">
        <v>804</v>
      </c>
      <c r="C14" s="9">
        <f>D14+E14</f>
        <v>1582</v>
      </c>
      <c r="D14" s="34">
        <v>802</v>
      </c>
      <c r="E14" s="35">
        <v>780</v>
      </c>
      <c r="F14" s="54" t="s">
        <v>23</v>
      </c>
      <c r="G14" s="14">
        <v>465</v>
      </c>
      <c r="H14" s="10">
        <f t="shared" si="1"/>
        <v>964</v>
      </c>
      <c r="I14" s="14">
        <v>499</v>
      </c>
      <c r="J14" s="15">
        <v>465</v>
      </c>
      <c r="K14" s="54" t="s">
        <v>24</v>
      </c>
      <c r="L14" s="14">
        <v>114</v>
      </c>
      <c r="M14" s="10">
        <f t="shared" si="0"/>
        <v>201</v>
      </c>
      <c r="N14" s="14">
        <v>105</v>
      </c>
      <c r="O14" s="16">
        <v>96</v>
      </c>
    </row>
    <row r="15" spans="1:15" ht="17.25" customHeight="1">
      <c r="A15" s="51" t="s">
        <v>25</v>
      </c>
      <c r="B15" s="34">
        <v>747</v>
      </c>
      <c r="C15" s="9">
        <f t="shared" si="2"/>
        <v>1685</v>
      </c>
      <c r="D15" s="34">
        <v>885</v>
      </c>
      <c r="E15" s="35">
        <v>800</v>
      </c>
      <c r="F15" s="54" t="s">
        <v>26</v>
      </c>
      <c r="G15" s="14">
        <v>495</v>
      </c>
      <c r="H15" s="10">
        <f t="shared" si="1"/>
        <v>1085</v>
      </c>
      <c r="I15" s="14">
        <v>570</v>
      </c>
      <c r="J15" s="15">
        <v>515</v>
      </c>
      <c r="K15" s="54" t="s">
        <v>27</v>
      </c>
      <c r="L15" s="14">
        <v>318</v>
      </c>
      <c r="M15" s="10">
        <f t="shared" si="0"/>
        <v>728</v>
      </c>
      <c r="N15" s="14">
        <v>377</v>
      </c>
      <c r="O15" s="16">
        <v>351</v>
      </c>
    </row>
    <row r="16" spans="1:15" ht="17.25" customHeight="1">
      <c r="A16" s="51" t="s">
        <v>28</v>
      </c>
      <c r="B16" s="34">
        <v>770</v>
      </c>
      <c r="C16" s="9">
        <f t="shared" si="2"/>
        <v>1712</v>
      </c>
      <c r="D16" s="34">
        <v>913</v>
      </c>
      <c r="E16" s="35">
        <v>799</v>
      </c>
      <c r="F16" s="54" t="s">
        <v>29</v>
      </c>
      <c r="G16" s="14">
        <v>494</v>
      </c>
      <c r="H16" s="10">
        <f t="shared" si="1"/>
        <v>1110</v>
      </c>
      <c r="I16" s="14">
        <v>571</v>
      </c>
      <c r="J16" s="15">
        <v>539</v>
      </c>
      <c r="K16" s="54" t="s">
        <v>30</v>
      </c>
      <c r="L16" s="14">
        <v>389</v>
      </c>
      <c r="M16" s="10">
        <f t="shared" si="0"/>
        <v>1020</v>
      </c>
      <c r="N16" s="14">
        <v>518</v>
      </c>
      <c r="O16" s="16">
        <v>502</v>
      </c>
    </row>
    <row r="17" spans="1:15" ht="17.25" customHeight="1">
      <c r="A17" s="51" t="s">
        <v>32</v>
      </c>
      <c r="B17" s="34">
        <v>952</v>
      </c>
      <c r="C17" s="9">
        <f t="shared" si="2"/>
        <v>2506</v>
      </c>
      <c r="D17" s="34">
        <v>1234</v>
      </c>
      <c r="E17" s="35">
        <v>1272</v>
      </c>
      <c r="F17" s="54" t="s">
        <v>33</v>
      </c>
      <c r="G17" s="14">
        <v>223</v>
      </c>
      <c r="H17" s="10">
        <f t="shared" si="1"/>
        <v>447</v>
      </c>
      <c r="I17" s="14">
        <v>241</v>
      </c>
      <c r="J17" s="15">
        <v>206</v>
      </c>
      <c r="K17" s="54" t="s">
        <v>34</v>
      </c>
      <c r="L17" s="14">
        <v>14</v>
      </c>
      <c r="M17" s="10">
        <f t="shared" si="0"/>
        <v>46</v>
      </c>
      <c r="N17" s="14">
        <v>23</v>
      </c>
      <c r="O17" s="16">
        <v>23</v>
      </c>
    </row>
    <row r="18" spans="1:15" ht="17.25" customHeight="1">
      <c r="A18" s="51" t="s">
        <v>35</v>
      </c>
      <c r="B18" s="34">
        <v>222</v>
      </c>
      <c r="C18" s="9">
        <f t="shared" si="2"/>
        <v>433</v>
      </c>
      <c r="D18" s="34">
        <v>232</v>
      </c>
      <c r="E18" s="35">
        <v>201</v>
      </c>
      <c r="F18" s="54" t="s">
        <v>36</v>
      </c>
      <c r="G18" s="14">
        <v>1221</v>
      </c>
      <c r="H18" s="10">
        <f t="shared" si="1"/>
        <v>2688</v>
      </c>
      <c r="I18" s="14">
        <v>1440</v>
      </c>
      <c r="J18" s="15">
        <v>1248</v>
      </c>
      <c r="K18" s="58" t="s">
        <v>78</v>
      </c>
      <c r="L18" s="14">
        <v>1179</v>
      </c>
      <c r="M18" s="10">
        <f t="shared" si="0"/>
        <v>2212</v>
      </c>
      <c r="N18" s="14">
        <v>1152</v>
      </c>
      <c r="O18" s="16">
        <v>1060</v>
      </c>
    </row>
    <row r="19" spans="1:15" ht="17.25" customHeight="1">
      <c r="A19" s="51" t="s">
        <v>37</v>
      </c>
      <c r="B19" s="34">
        <v>697</v>
      </c>
      <c r="C19" s="9">
        <f t="shared" si="2"/>
        <v>1578</v>
      </c>
      <c r="D19" s="34">
        <v>845</v>
      </c>
      <c r="E19" s="35">
        <v>733</v>
      </c>
      <c r="F19" s="54" t="s">
        <v>38</v>
      </c>
      <c r="G19" s="14">
        <v>1558</v>
      </c>
      <c r="H19" s="10">
        <f t="shared" si="1"/>
        <v>3816</v>
      </c>
      <c r="I19" s="14">
        <v>1877</v>
      </c>
      <c r="J19" s="15">
        <v>1939</v>
      </c>
      <c r="K19" s="58" t="s">
        <v>39</v>
      </c>
      <c r="L19" s="14">
        <v>723</v>
      </c>
      <c r="M19" s="10">
        <f t="shared" si="0"/>
        <v>1590</v>
      </c>
      <c r="N19" s="14">
        <v>828</v>
      </c>
      <c r="O19" s="16">
        <v>762</v>
      </c>
    </row>
    <row r="20" spans="1:15" ht="17.25" customHeight="1">
      <c r="A20" s="51" t="s">
        <v>40</v>
      </c>
      <c r="B20" s="34">
        <v>686</v>
      </c>
      <c r="C20" s="9">
        <f t="shared" si="2"/>
        <v>1569</v>
      </c>
      <c r="D20" s="34">
        <v>833</v>
      </c>
      <c r="E20" s="35">
        <v>736</v>
      </c>
      <c r="F20" s="54" t="s">
        <v>41</v>
      </c>
      <c r="G20" s="14">
        <v>1497</v>
      </c>
      <c r="H20" s="10">
        <f t="shared" si="1"/>
        <v>3585</v>
      </c>
      <c r="I20" s="14">
        <v>1816</v>
      </c>
      <c r="J20" s="15">
        <v>1769</v>
      </c>
      <c r="K20" s="58" t="s">
        <v>42</v>
      </c>
      <c r="L20" s="14">
        <v>732</v>
      </c>
      <c r="M20" s="10">
        <f t="shared" si="0"/>
        <v>1694</v>
      </c>
      <c r="N20" s="14">
        <v>869</v>
      </c>
      <c r="O20" s="16">
        <v>825</v>
      </c>
    </row>
    <row r="21" spans="1:15" ht="17.25" customHeight="1">
      <c r="A21" s="51" t="s">
        <v>43</v>
      </c>
      <c r="B21" s="34">
        <v>1096</v>
      </c>
      <c r="C21" s="9">
        <f t="shared" si="2"/>
        <v>2955</v>
      </c>
      <c r="D21" s="34">
        <v>1493</v>
      </c>
      <c r="E21" s="35">
        <v>1462</v>
      </c>
      <c r="F21" s="53" t="s">
        <v>44</v>
      </c>
      <c r="G21" s="14">
        <v>565</v>
      </c>
      <c r="H21" s="10">
        <f>I21+J21</f>
        <v>1246</v>
      </c>
      <c r="I21" s="14">
        <v>633</v>
      </c>
      <c r="J21" s="15">
        <v>613</v>
      </c>
      <c r="K21" s="58" t="s">
        <v>45</v>
      </c>
      <c r="L21" s="14">
        <v>662</v>
      </c>
      <c r="M21" s="10">
        <f t="shared" si="0"/>
        <v>1563</v>
      </c>
      <c r="N21" s="14">
        <v>810</v>
      </c>
      <c r="O21" s="16">
        <v>753</v>
      </c>
    </row>
    <row r="22" spans="1:15" ht="17.25" customHeight="1">
      <c r="A22" s="51" t="s">
        <v>46</v>
      </c>
      <c r="B22" s="34">
        <v>471</v>
      </c>
      <c r="C22" s="9">
        <f t="shared" si="2"/>
        <v>1162</v>
      </c>
      <c r="D22" s="34">
        <v>565</v>
      </c>
      <c r="E22" s="35">
        <v>597</v>
      </c>
      <c r="F22" s="54" t="s">
        <v>47</v>
      </c>
      <c r="G22" s="14">
        <v>774</v>
      </c>
      <c r="H22" s="10">
        <f t="shared" si="1"/>
        <v>2007</v>
      </c>
      <c r="I22" s="14">
        <v>1026</v>
      </c>
      <c r="J22" s="15">
        <v>981</v>
      </c>
      <c r="K22" s="54" t="s">
        <v>48</v>
      </c>
      <c r="L22" s="14">
        <v>5</v>
      </c>
      <c r="M22" s="10">
        <f t="shared" si="0"/>
        <v>18</v>
      </c>
      <c r="N22" s="14">
        <v>10</v>
      </c>
      <c r="O22" s="16">
        <v>8</v>
      </c>
    </row>
    <row r="23" spans="1:15" ht="17.25" customHeight="1">
      <c r="A23" s="51" t="s">
        <v>79</v>
      </c>
      <c r="B23" s="34">
        <v>1082</v>
      </c>
      <c r="C23" s="9">
        <f t="shared" si="2"/>
        <v>2803</v>
      </c>
      <c r="D23" s="34">
        <v>1452</v>
      </c>
      <c r="E23" s="35">
        <v>1351</v>
      </c>
      <c r="F23" s="54" t="s">
        <v>49</v>
      </c>
      <c r="G23" s="14">
        <v>65</v>
      </c>
      <c r="H23" s="10">
        <f t="shared" si="1"/>
        <v>149</v>
      </c>
      <c r="I23" s="14">
        <v>75</v>
      </c>
      <c r="J23" s="15">
        <v>74</v>
      </c>
      <c r="K23" s="54" t="s">
        <v>50</v>
      </c>
      <c r="L23" s="14">
        <v>342</v>
      </c>
      <c r="M23" s="10">
        <f t="shared" si="0"/>
        <v>766</v>
      </c>
      <c r="N23" s="14">
        <v>422</v>
      </c>
      <c r="O23" s="16">
        <v>344</v>
      </c>
    </row>
    <row r="24" spans="1:15" ht="17.25" customHeight="1">
      <c r="A24" s="51" t="s">
        <v>21</v>
      </c>
      <c r="B24" s="34">
        <v>1157</v>
      </c>
      <c r="C24" s="9">
        <f t="shared" si="2"/>
        <v>2803</v>
      </c>
      <c r="D24" s="34">
        <v>1482</v>
      </c>
      <c r="E24" s="35">
        <v>1321</v>
      </c>
      <c r="F24" s="54" t="s">
        <v>14</v>
      </c>
      <c r="G24" s="14">
        <v>394</v>
      </c>
      <c r="H24" s="10">
        <f t="shared" si="1"/>
        <v>1060</v>
      </c>
      <c r="I24" s="14">
        <v>558</v>
      </c>
      <c r="J24" s="15">
        <v>502</v>
      </c>
      <c r="K24" s="54" t="s">
        <v>14</v>
      </c>
      <c r="L24" s="14">
        <v>951</v>
      </c>
      <c r="M24" s="10">
        <f t="shared" si="0"/>
        <v>2387</v>
      </c>
      <c r="N24" s="14">
        <v>1240</v>
      </c>
      <c r="O24" s="16">
        <v>1147</v>
      </c>
    </row>
    <row r="25" spans="1:15" ht="17.25" customHeight="1">
      <c r="A25" s="51" t="s">
        <v>31</v>
      </c>
      <c r="B25" s="34">
        <v>190</v>
      </c>
      <c r="C25" s="9">
        <f t="shared" si="2"/>
        <v>515</v>
      </c>
      <c r="D25" s="34">
        <v>272</v>
      </c>
      <c r="E25" s="35">
        <v>243</v>
      </c>
      <c r="F25" s="54" t="s">
        <v>51</v>
      </c>
      <c r="G25" s="14">
        <v>1077</v>
      </c>
      <c r="H25" s="10">
        <f t="shared" si="1"/>
        <v>2581</v>
      </c>
      <c r="I25" s="14">
        <v>1368</v>
      </c>
      <c r="J25" s="15">
        <v>1213</v>
      </c>
      <c r="K25" s="54" t="s">
        <v>51</v>
      </c>
      <c r="L25" s="14">
        <v>922</v>
      </c>
      <c r="M25" s="10">
        <f t="shared" si="0"/>
        <v>2540</v>
      </c>
      <c r="N25" s="14">
        <v>1297</v>
      </c>
      <c r="O25" s="16">
        <v>1243</v>
      </c>
    </row>
    <row r="26" spans="1:15" ht="17.25" customHeight="1">
      <c r="A26" s="51" t="s">
        <v>52</v>
      </c>
      <c r="B26" s="34">
        <v>1359</v>
      </c>
      <c r="C26" s="9">
        <f t="shared" si="2"/>
        <v>3712</v>
      </c>
      <c r="D26" s="34">
        <v>1888</v>
      </c>
      <c r="E26" s="35">
        <v>1824</v>
      </c>
      <c r="F26" s="54" t="s">
        <v>53</v>
      </c>
      <c r="G26" s="14">
        <v>767</v>
      </c>
      <c r="H26" s="10">
        <f t="shared" si="1"/>
        <v>1828</v>
      </c>
      <c r="I26" s="14">
        <v>943</v>
      </c>
      <c r="J26" s="15">
        <v>885</v>
      </c>
      <c r="K26" s="54" t="s">
        <v>54</v>
      </c>
      <c r="L26" s="14">
        <v>656</v>
      </c>
      <c r="M26" s="10">
        <f t="shared" si="0"/>
        <v>1853</v>
      </c>
      <c r="N26" s="14">
        <v>955</v>
      </c>
      <c r="O26" s="16">
        <v>898</v>
      </c>
    </row>
    <row r="27" spans="1:15" ht="17.25" customHeight="1">
      <c r="A27" s="51" t="s">
        <v>55</v>
      </c>
      <c r="B27" s="34">
        <v>264</v>
      </c>
      <c r="C27" s="9">
        <f t="shared" si="2"/>
        <v>680</v>
      </c>
      <c r="D27" s="34">
        <v>349</v>
      </c>
      <c r="E27" s="35">
        <v>331</v>
      </c>
      <c r="F27" s="54" t="s">
        <v>56</v>
      </c>
      <c r="G27" s="14">
        <v>385</v>
      </c>
      <c r="H27" s="10">
        <f t="shared" si="1"/>
        <v>915</v>
      </c>
      <c r="I27" s="14">
        <v>480</v>
      </c>
      <c r="J27" s="15">
        <v>435</v>
      </c>
      <c r="K27" s="54" t="s">
        <v>57</v>
      </c>
      <c r="L27" s="14">
        <v>0</v>
      </c>
      <c r="M27" s="10">
        <f t="shared" si="0"/>
        <v>0</v>
      </c>
      <c r="N27" s="14">
        <v>0</v>
      </c>
      <c r="O27" s="16">
        <v>0</v>
      </c>
    </row>
    <row r="28" spans="1:15" ht="17.25" customHeight="1">
      <c r="A28" s="51" t="s">
        <v>80</v>
      </c>
      <c r="B28" s="34">
        <v>299</v>
      </c>
      <c r="C28" s="9">
        <f t="shared" si="2"/>
        <v>712</v>
      </c>
      <c r="D28" s="34">
        <v>378</v>
      </c>
      <c r="E28" s="35">
        <v>334</v>
      </c>
      <c r="F28" s="54" t="s">
        <v>58</v>
      </c>
      <c r="G28" s="14">
        <v>1083</v>
      </c>
      <c r="H28" s="10">
        <f t="shared" si="1"/>
        <v>3031</v>
      </c>
      <c r="I28" s="14">
        <v>1549</v>
      </c>
      <c r="J28" s="15">
        <v>1482</v>
      </c>
      <c r="K28" s="54" t="s">
        <v>59</v>
      </c>
      <c r="L28" s="14">
        <v>463</v>
      </c>
      <c r="M28" s="10">
        <f t="shared" si="0"/>
        <v>1233</v>
      </c>
      <c r="N28" s="14">
        <v>650</v>
      </c>
      <c r="O28" s="16">
        <v>583</v>
      </c>
    </row>
    <row r="29" spans="1:15" ht="17.25" customHeight="1">
      <c r="A29" s="51" t="s">
        <v>21</v>
      </c>
      <c r="B29" s="34">
        <v>639</v>
      </c>
      <c r="C29" s="9">
        <f t="shared" si="2"/>
        <v>1541</v>
      </c>
      <c r="D29" s="34">
        <v>796</v>
      </c>
      <c r="E29" s="35">
        <v>745</v>
      </c>
      <c r="F29" s="54" t="s">
        <v>60</v>
      </c>
      <c r="G29" s="14">
        <v>717</v>
      </c>
      <c r="H29" s="10">
        <f t="shared" si="1"/>
        <v>1662</v>
      </c>
      <c r="I29" s="14">
        <v>862</v>
      </c>
      <c r="J29" s="15">
        <v>800</v>
      </c>
      <c r="K29" s="55" t="s">
        <v>61</v>
      </c>
      <c r="L29" s="14">
        <v>470</v>
      </c>
      <c r="M29" s="10">
        <f t="shared" si="0"/>
        <v>1379</v>
      </c>
      <c r="N29" s="14">
        <v>685</v>
      </c>
      <c r="O29" s="16">
        <v>694</v>
      </c>
    </row>
    <row r="30" spans="1:15" ht="17.25" customHeight="1">
      <c r="A30" s="51" t="s">
        <v>62</v>
      </c>
      <c r="B30" s="34">
        <v>530</v>
      </c>
      <c r="C30" s="9">
        <f t="shared" si="2"/>
        <v>1424</v>
      </c>
      <c r="D30" s="34">
        <v>733</v>
      </c>
      <c r="E30" s="35">
        <v>691</v>
      </c>
      <c r="F30" s="54" t="s">
        <v>61</v>
      </c>
      <c r="G30" s="14">
        <v>582</v>
      </c>
      <c r="H30" s="10">
        <f t="shared" si="1"/>
        <v>1571</v>
      </c>
      <c r="I30" s="14">
        <v>791</v>
      </c>
      <c r="J30" s="15">
        <v>780</v>
      </c>
      <c r="K30" s="58" t="s">
        <v>81</v>
      </c>
      <c r="L30" s="14">
        <v>536</v>
      </c>
      <c r="M30" s="10">
        <f t="shared" si="0"/>
        <v>1442</v>
      </c>
      <c r="N30" s="14">
        <v>800</v>
      </c>
      <c r="O30" s="16">
        <v>642</v>
      </c>
    </row>
    <row r="31" spans="1:15" ht="17.25" customHeight="1" thickBot="1">
      <c r="A31" s="52" t="s">
        <v>63</v>
      </c>
      <c r="B31" s="36">
        <v>324</v>
      </c>
      <c r="C31" s="37">
        <f t="shared" si="2"/>
        <v>714</v>
      </c>
      <c r="D31" s="36">
        <v>377</v>
      </c>
      <c r="E31" s="38">
        <v>337</v>
      </c>
      <c r="F31" s="57" t="s">
        <v>64</v>
      </c>
      <c r="G31" s="39">
        <v>623</v>
      </c>
      <c r="H31" s="39">
        <f t="shared" si="1"/>
        <v>1602</v>
      </c>
      <c r="I31" s="39">
        <v>852</v>
      </c>
      <c r="J31" s="40">
        <v>750</v>
      </c>
      <c r="K31" s="59" t="s">
        <v>82</v>
      </c>
      <c r="L31" s="39">
        <v>114</v>
      </c>
      <c r="M31" s="39">
        <f t="shared" si="0"/>
        <v>342</v>
      </c>
      <c r="N31" s="39">
        <v>187</v>
      </c>
      <c r="O31" s="41">
        <v>155</v>
      </c>
    </row>
    <row r="32" spans="1:15" ht="17.25" customHeight="1">
      <c r="A32" s="42"/>
      <c r="B32" s="43"/>
      <c r="C32" s="43"/>
      <c r="D32" s="43"/>
      <c r="E32" s="43"/>
      <c r="F32" s="42"/>
      <c r="G32" s="43"/>
      <c r="H32" s="43"/>
      <c r="I32" s="43"/>
      <c r="J32" s="43"/>
      <c r="K32" s="42"/>
      <c r="L32" s="42"/>
      <c r="M32" s="42"/>
      <c r="N32" s="42"/>
      <c r="O32" s="42"/>
    </row>
    <row r="33" spans="1:15" ht="16.5" customHeight="1">
      <c r="A33" s="62" t="s">
        <v>65</v>
      </c>
      <c r="B33" s="64" t="s">
        <v>66</v>
      </c>
      <c r="C33" s="65"/>
      <c r="D33" s="65"/>
      <c r="E33" s="66"/>
      <c r="F33" s="42"/>
      <c r="G33" s="64" t="s">
        <v>96</v>
      </c>
      <c r="H33" s="67"/>
      <c r="I33" s="68" t="s">
        <v>97</v>
      </c>
      <c r="J33" s="66"/>
      <c r="K33" s="42"/>
      <c r="L33" s="44" t="s">
        <v>67</v>
      </c>
      <c r="M33" s="44" t="s">
        <v>68</v>
      </c>
      <c r="N33" s="44" t="s">
        <v>69</v>
      </c>
      <c r="O33" s="42"/>
    </row>
    <row r="34" spans="1:15" ht="17.25" customHeight="1">
      <c r="A34" s="63"/>
      <c r="B34" s="45" t="s">
        <v>70</v>
      </c>
      <c r="C34" s="46" t="s">
        <v>71</v>
      </c>
      <c r="D34" s="46" t="s">
        <v>3</v>
      </c>
      <c r="E34" s="46" t="s">
        <v>4</v>
      </c>
      <c r="F34" s="42"/>
      <c r="G34" s="46" t="s">
        <v>72</v>
      </c>
      <c r="H34" s="47" t="s">
        <v>73</v>
      </c>
      <c r="I34" s="48" t="s">
        <v>74</v>
      </c>
      <c r="J34" s="46" t="s">
        <v>75</v>
      </c>
      <c r="K34" s="42"/>
      <c r="L34" s="44">
        <v>95</v>
      </c>
      <c r="M34" s="44">
        <v>29</v>
      </c>
      <c r="N34" s="44">
        <v>7</v>
      </c>
      <c r="O34" s="42"/>
    </row>
    <row r="35" spans="1:15" ht="17.25" customHeight="1">
      <c r="A35" s="44" t="s">
        <v>98</v>
      </c>
      <c r="B35" s="46">
        <v>-74</v>
      </c>
      <c r="C35" s="46">
        <f>D35+E35</f>
        <v>-345</v>
      </c>
      <c r="D35" s="46">
        <v>-270</v>
      </c>
      <c r="E35" s="46">
        <v>-75</v>
      </c>
      <c r="F35" s="42"/>
      <c r="G35" s="46">
        <v>146</v>
      </c>
      <c r="H35" s="47">
        <v>42</v>
      </c>
      <c r="I35" s="48">
        <v>1703</v>
      </c>
      <c r="J35" s="46">
        <v>2152</v>
      </c>
      <c r="K35" s="42"/>
      <c r="L35" s="49" t="s">
        <v>87</v>
      </c>
      <c r="M35" s="49"/>
      <c r="N35" s="42"/>
      <c r="O35" s="42"/>
    </row>
    <row r="36" spans="1:15" ht="17.25" customHeight="1">
      <c r="A36" s="42"/>
      <c r="B36" s="42"/>
      <c r="C36" s="42"/>
      <c r="D36" s="42"/>
      <c r="E36" s="42"/>
      <c r="F36" s="42"/>
      <c r="G36" s="46" t="s">
        <v>76</v>
      </c>
      <c r="H36" s="47">
        <f>G35-H35</f>
        <v>104</v>
      </c>
      <c r="I36" s="48" t="s">
        <v>76</v>
      </c>
      <c r="J36" s="50">
        <f>I35-J35</f>
        <v>-449</v>
      </c>
      <c r="K36" s="42"/>
      <c r="L36" s="42"/>
      <c r="M36" s="42"/>
      <c r="N36" s="42"/>
      <c r="O36" s="42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2004-01-13T05:01:11Z</cp:lastPrinted>
  <dcterms:created xsi:type="dcterms:W3CDTF">1999-04-14T02:17:46Z</dcterms:created>
  <dcterms:modified xsi:type="dcterms:W3CDTF">2004-02-05T00:16:59Z</dcterms:modified>
  <cp:category/>
  <cp:version/>
  <cp:contentType/>
  <cp:contentStatus/>
</cp:coreProperties>
</file>