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11.1" sheetId="7" r:id="rId1"/>
  </sheets>
  <calcPr calcId="162913"/>
</workbook>
</file>

<file path=xl/calcChain.xml><?xml version="1.0" encoding="utf-8"?>
<calcChain xmlns="http://schemas.openxmlformats.org/spreadsheetml/2006/main">
  <c r="C6" i="7" l="1"/>
  <c r="C5" i="7"/>
  <c r="E4" i="7"/>
  <c r="D4" i="7"/>
  <c r="C4" i="7" s="1"/>
  <c r="B4" i="7"/>
  <c r="B5" i="7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<sst xmlns="http://schemas.openxmlformats.org/spreadsheetml/2006/main" count="113" uniqueCount="71">
  <si>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</si>
  <si>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</si>
  <si>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</si>
  <si>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</si>
  <si>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</si>
  <si>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</si>
  <si>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</si>
  <si>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</si>
  <si>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</si>
  <si>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</si>
  <si>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</si>
  <si>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</si>
  <si>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</si>
  <si>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</si>
  <si>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</si>
  <si>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</si>
  <si>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</si>
  <si>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</si>
  <si>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</si>
  <si>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</si>
  <si>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</si>
  <si>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</si>
  <si>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</si>
  <si>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</si>
  <si>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</si>
  <si>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</si>
  <si>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</si>
  <si>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</si>
  <si>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</si>
  <si>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</si>
  <si>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</si>
  <si>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</si>
  <si>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</si>
  <si>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</si>
  <si>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</si>
  <si>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</si>
  <si>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</si>
  <si>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</si>
  <si>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</si>
  <si>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</si>
  <si>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</si>
  <si>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</si>
  <si>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</si>
  <si>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</si>
  <si>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</si>
  <si>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</si>
  <si>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</si>
  <si>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</si>
  <si>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</si>
  <si>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</si>
  <si>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</si>
  <si>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</si>
  <si>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</si>
  <si>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</si>
  <si>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</si>
  <si>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</si>
  <si>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</si>
  <si>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</si>
  <si>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</si>
  <si>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</si>
  <si>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</si>
  <si>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</si>
  <si>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</si>
  <si>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</si>
  <si>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</si>
  <si>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</si>
  <si>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</si>
  <si>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</si>
  <si>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</si>
  <si>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</si>
  <si>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令和２年１１月１日現在</t>
    <rPh sb="0" eb="1">
      <t>レイ</t>
    </rPh>
    <rPh sb="1" eb="2">
      <t>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</si>
</sst>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1" fillId="0" borderId="0" xfId="2" applyNumberFormat="1" applyAlignment="1">
      <alignment horizontal="center"/>
    </xf>
    <xf numFmtId="176" fontId="1" fillId="0" borderId="0" xfId="2" applyNumberFormat="1" applyAlignment="1">
      <alignment horizontal="center" vertical="center"/>
    </xf>
    <xf numFmtId="176" fontId="1" fillId="0" borderId="10" xfId="2" applyNumberForma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176" fontId="4" fillId="0" borderId="0" xfId="2" applyNumberFormat="1" applyFont="1" applyBorder="1" applyAlignment="1">
      <alignment horizontal="left"/>
    </xf>
    <xf numFmtId="176" fontId="0" fillId="0" borderId="0" xfId="0" applyNumberFormat="1"/>
    <xf numFmtId="176" fontId="8" fillId="0" borderId="30" xfId="0" applyNumberFormat="1" applyFont="1" applyBorder="1" applyAlignment="1">
      <alignment horizontal="right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0" fillId="2" borderId="27" xfId="0" applyNumberFormat="1" applyFill="1" applyBorder="1" applyAlignment="1">
      <alignment horizontal="center" vertical="center"/>
    </xf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0" fillId="2" borderId="28" xfId="0" applyNumberFormat="1" applyFill="1" applyBorder="1" applyAlignment="1">
      <alignment horizontal="center" vertical="center"/>
    </xf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5" fillId="0" borderId="12" xfId="0" applyNumberFormat="1" applyFont="1" applyBorder="1"/>
    <xf numFmtId="178" fontId="5" fillId="0" borderId="17" xfId="0" applyNumberFormat="1" applyFont="1" applyBorder="1"/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8" fontId="5" fillId="0" borderId="34" xfId="0" applyNumberFormat="1" applyFont="1" applyBorder="1"/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P39" sqref="P39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 t="s">
        <v>70</v>
      </c>
      <c r="P2" s="28"/>
      <c r="Q2" s="28"/>
    </row>
    <row r="3" spans="1:19" ht="20.25" customHeight="1" thickBot="1" x14ac:dyDescent="0.2">
      <c r="A3" s="29" t="s">
        <v>1</v>
      </c>
      <c r="B3" s="30" t="s">
        <v>26</v>
      </c>
      <c r="C3" s="30" t="s">
        <v>31</v>
      </c>
      <c r="D3" s="30" t="s">
        <v>29</v>
      </c>
      <c r="E3" s="31" t="s">
        <v>32</v>
      </c>
      <c r="F3" s="32" t="s">
        <v>1</v>
      </c>
      <c r="G3" s="33"/>
      <c r="H3" s="30" t="s">
        <v>26</v>
      </c>
      <c r="I3" s="30" t="s">
        <v>31</v>
      </c>
      <c r="J3" s="30" t="s">
        <v>29</v>
      </c>
      <c r="K3" s="31" t="s">
        <v>32</v>
      </c>
      <c r="L3" s="32" t="s">
        <v>1</v>
      </c>
      <c r="M3" s="33"/>
      <c r="N3" s="30" t="s">
        <v>26</v>
      </c>
      <c r="O3" s="30" t="s">
        <v>31</v>
      </c>
      <c r="P3" s="30" t="s">
        <v>29</v>
      </c>
      <c r="Q3" s="34" t="s">
        <v>32</v>
      </c>
    </row>
    <row r="4" spans="1:19" ht="17.25" customHeight="1" thickTop="1" x14ac:dyDescent="0.2">
      <c r="A4" s="35" t="s">
        <v>4</v>
      </c>
      <c r="B4" s="1">
        <f>SUM(B9:B31,H4:H31,N4:N31)</f>
        <v>67741</v>
      </c>
      <c r="C4" s="1">
        <f>D4+E4</f>
        <v>143119</v>
      </c>
      <c r="D4" s="1">
        <f>SUM(D9:D31,J4:J31,P4:P31)</f>
        <v>72160</v>
      </c>
      <c r="E4" s="1">
        <f>SUM(E9:E31,K4:K31,Q4:Q31)</f>
        <v>70959</v>
      </c>
      <c r="F4" s="36" t="s">
        <v>20</v>
      </c>
      <c r="G4" s="37"/>
      <c r="H4" s="38">
        <v>983</v>
      </c>
      <c r="I4" s="14">
        <v>2243</v>
      </c>
      <c r="J4" s="38">
        <v>1152</v>
      </c>
      <c r="K4" s="39">
        <v>1091</v>
      </c>
      <c r="L4" s="36" t="s">
        <v>11</v>
      </c>
      <c r="M4" s="40"/>
      <c r="N4" s="38">
        <v>683</v>
      </c>
      <c r="O4" s="14">
        <v>1407</v>
      </c>
      <c r="P4" s="38">
        <v>719</v>
      </c>
      <c r="Q4" s="41">
        <v>688</v>
      </c>
    </row>
    <row r="5" spans="1:19" ht="17.25" customHeight="1" x14ac:dyDescent="0.2">
      <c r="A5" s="42" t="s">
        <v>2</v>
      </c>
      <c r="B5" s="1">
        <f>B4-B6-B7</f>
        <v>64706</v>
      </c>
      <c r="C5" s="1">
        <f>SUM(D5:E5)</f>
        <v>138978</v>
      </c>
      <c r="D5" s="1">
        <v>70046</v>
      </c>
      <c r="E5" s="1">
        <v>68932</v>
      </c>
      <c r="F5" s="43" t="s">
        <v>38</v>
      </c>
      <c r="G5" s="44"/>
      <c r="H5" s="45">
        <v>798</v>
      </c>
      <c r="I5" s="2">
        <v>1778</v>
      </c>
      <c r="J5" s="45">
        <v>895</v>
      </c>
      <c r="K5" s="46">
        <v>883</v>
      </c>
      <c r="L5" s="43" t="s">
        <v>37</v>
      </c>
      <c r="M5" s="47"/>
      <c r="N5" s="45">
        <v>1082</v>
      </c>
      <c r="O5" s="2">
        <v>1978</v>
      </c>
      <c r="P5" s="45">
        <v>985</v>
      </c>
      <c r="Q5" s="48">
        <v>993</v>
      </c>
      <c r="R5" s="22"/>
      <c r="S5" s="22"/>
    </row>
    <row r="6" spans="1:19" ht="17.25" customHeight="1" x14ac:dyDescent="0.2">
      <c r="A6" s="42" t="s">
        <v>0</v>
      </c>
      <c r="B6" s="2">
        <v>2364</v>
      </c>
      <c r="C6" s="1">
        <f>SUM(D6:E6)</f>
        <v>4141</v>
      </c>
      <c r="D6" s="2">
        <v>2114</v>
      </c>
      <c r="E6" s="10">
        <v>2027</v>
      </c>
      <c r="F6" s="43" t="s">
        <v>39</v>
      </c>
      <c r="G6" s="44"/>
      <c r="H6" s="45">
        <v>241</v>
      </c>
      <c r="I6" s="2">
        <v>346</v>
      </c>
      <c r="J6" s="45">
        <v>239</v>
      </c>
      <c r="K6" s="46">
        <v>107</v>
      </c>
      <c r="L6" s="43" t="s">
        <v>38</v>
      </c>
      <c r="M6" s="47"/>
      <c r="N6" s="45">
        <v>2039</v>
      </c>
      <c r="O6" s="2">
        <v>4354</v>
      </c>
      <c r="P6" s="45">
        <v>2186</v>
      </c>
      <c r="Q6" s="48">
        <v>2168</v>
      </c>
    </row>
    <row r="7" spans="1:19" ht="17.25" customHeight="1" x14ac:dyDescent="0.2">
      <c r="A7" s="42" t="s">
        <v>7</v>
      </c>
      <c r="B7" s="2">
        <v>671</v>
      </c>
      <c r="C7" s="6"/>
      <c r="D7" s="9"/>
      <c r="E7" s="11"/>
      <c r="F7" s="43" t="s">
        <v>40</v>
      </c>
      <c r="G7" s="44"/>
      <c r="H7" s="2">
        <v>0</v>
      </c>
      <c r="I7" s="2">
        <v>0</v>
      </c>
      <c r="J7" s="2">
        <v>0</v>
      </c>
      <c r="K7" s="10">
        <v>0</v>
      </c>
      <c r="L7" s="43" t="s">
        <v>14</v>
      </c>
      <c r="M7" s="47"/>
      <c r="N7" s="45">
        <v>738</v>
      </c>
      <c r="O7" s="2">
        <v>1757</v>
      </c>
      <c r="P7" s="45">
        <v>888</v>
      </c>
      <c r="Q7" s="48">
        <v>869</v>
      </c>
    </row>
    <row r="8" spans="1:19" ht="17.25" customHeight="1" x14ac:dyDescent="0.2">
      <c r="A8" s="49"/>
      <c r="B8" s="3"/>
      <c r="C8" s="7"/>
      <c r="D8" s="3"/>
      <c r="E8" s="12"/>
      <c r="F8" s="43" t="s">
        <v>41</v>
      </c>
      <c r="G8" s="44"/>
      <c r="H8" s="45">
        <v>32</v>
      </c>
      <c r="I8" s="2">
        <v>50</v>
      </c>
      <c r="J8" s="45">
        <v>29</v>
      </c>
      <c r="K8" s="46">
        <v>21</v>
      </c>
      <c r="L8" s="43" t="s">
        <v>60</v>
      </c>
      <c r="M8" s="47"/>
      <c r="N8" s="45">
        <v>64</v>
      </c>
      <c r="O8" s="2">
        <v>86</v>
      </c>
      <c r="P8" s="45">
        <v>43</v>
      </c>
      <c r="Q8" s="48">
        <v>43</v>
      </c>
    </row>
    <row r="9" spans="1:19" ht="17.25" customHeight="1" x14ac:dyDescent="0.2">
      <c r="A9" s="50" t="s">
        <v>9</v>
      </c>
      <c r="B9" s="2">
        <v>3384</v>
      </c>
      <c r="C9" s="2">
        <v>7059</v>
      </c>
      <c r="D9" s="51">
        <v>3529</v>
      </c>
      <c r="E9" s="52">
        <v>3530</v>
      </c>
      <c r="F9" s="43" t="s">
        <v>16</v>
      </c>
      <c r="G9" s="44"/>
      <c r="H9" s="45">
        <v>4</v>
      </c>
      <c r="I9" s="2">
        <v>8</v>
      </c>
      <c r="J9" s="45">
        <v>4</v>
      </c>
      <c r="K9" s="46">
        <v>4</v>
      </c>
      <c r="L9" s="43" t="s">
        <v>36</v>
      </c>
      <c r="M9" s="47"/>
      <c r="N9" s="45">
        <v>458</v>
      </c>
      <c r="O9" s="2">
        <v>965</v>
      </c>
      <c r="P9" s="45">
        <v>492</v>
      </c>
      <c r="Q9" s="48">
        <v>473</v>
      </c>
    </row>
    <row r="10" spans="1:19" ht="17.25" customHeight="1" x14ac:dyDescent="0.2">
      <c r="A10" s="50" t="s">
        <v>10</v>
      </c>
      <c r="B10" s="2">
        <v>3098</v>
      </c>
      <c r="C10" s="2">
        <v>5800</v>
      </c>
      <c r="D10" s="51">
        <v>2867</v>
      </c>
      <c r="E10" s="52">
        <v>2933</v>
      </c>
      <c r="F10" s="43" t="s">
        <v>42</v>
      </c>
      <c r="G10" s="44"/>
      <c r="H10" s="45">
        <v>9</v>
      </c>
      <c r="I10" s="2">
        <v>18</v>
      </c>
      <c r="J10" s="45">
        <v>14</v>
      </c>
      <c r="K10" s="46">
        <v>4</v>
      </c>
      <c r="L10" s="43" t="s">
        <v>33</v>
      </c>
      <c r="M10" s="47"/>
      <c r="N10" s="45">
        <v>673</v>
      </c>
      <c r="O10" s="2">
        <v>1459</v>
      </c>
      <c r="P10" s="45">
        <v>711</v>
      </c>
      <c r="Q10" s="48">
        <v>748</v>
      </c>
    </row>
    <row r="11" spans="1:19" ht="17.25" customHeight="1" x14ac:dyDescent="0.2">
      <c r="A11" s="50" t="s">
        <v>8</v>
      </c>
      <c r="B11" s="2">
        <v>769</v>
      </c>
      <c r="C11" s="2">
        <v>1654</v>
      </c>
      <c r="D11" s="51">
        <v>833</v>
      </c>
      <c r="E11" s="52">
        <v>821</v>
      </c>
      <c r="F11" s="43" t="s">
        <v>43</v>
      </c>
      <c r="G11" s="44"/>
      <c r="H11" s="45">
        <v>684</v>
      </c>
      <c r="I11" s="2">
        <v>684</v>
      </c>
      <c r="J11" s="45">
        <v>433</v>
      </c>
      <c r="K11" s="46">
        <v>251</v>
      </c>
      <c r="L11" s="43" t="s">
        <v>25</v>
      </c>
      <c r="M11" s="47"/>
      <c r="N11" s="45">
        <v>555</v>
      </c>
      <c r="O11" s="2">
        <v>1069</v>
      </c>
      <c r="P11" s="45">
        <v>512</v>
      </c>
      <c r="Q11" s="48">
        <v>557</v>
      </c>
    </row>
    <row r="12" spans="1:19" ht="17.25" customHeight="1" x14ac:dyDescent="0.2">
      <c r="A12" s="50" t="s">
        <v>6</v>
      </c>
      <c r="B12" s="2">
        <v>920</v>
      </c>
      <c r="C12" s="2">
        <v>1479</v>
      </c>
      <c r="D12" s="51">
        <v>726</v>
      </c>
      <c r="E12" s="52">
        <v>753</v>
      </c>
      <c r="F12" s="43" t="s">
        <v>45</v>
      </c>
      <c r="G12" s="44"/>
      <c r="H12" s="45">
        <v>574</v>
      </c>
      <c r="I12" s="2">
        <v>1254</v>
      </c>
      <c r="J12" s="45">
        <v>600</v>
      </c>
      <c r="K12" s="46">
        <v>654</v>
      </c>
      <c r="L12" s="43" t="s">
        <v>33</v>
      </c>
      <c r="M12" s="47"/>
      <c r="N12" s="45">
        <v>657</v>
      </c>
      <c r="O12" s="2">
        <v>1253</v>
      </c>
      <c r="P12" s="45">
        <v>631</v>
      </c>
      <c r="Q12" s="48">
        <v>622</v>
      </c>
    </row>
    <row r="13" spans="1:19" ht="17.25" customHeight="1" x14ac:dyDescent="0.2">
      <c r="A13" s="50" t="s">
        <v>13</v>
      </c>
      <c r="B13" s="2">
        <v>1356</v>
      </c>
      <c r="C13" s="2">
        <v>2506</v>
      </c>
      <c r="D13" s="51">
        <v>1207</v>
      </c>
      <c r="E13" s="52">
        <v>1299</v>
      </c>
      <c r="F13" s="43" t="s">
        <v>48</v>
      </c>
      <c r="G13" s="44"/>
      <c r="H13" s="45">
        <v>752</v>
      </c>
      <c r="I13" s="2">
        <v>1251</v>
      </c>
      <c r="J13" s="45">
        <v>640</v>
      </c>
      <c r="K13" s="46">
        <v>611</v>
      </c>
      <c r="L13" s="43" t="s">
        <v>51</v>
      </c>
      <c r="M13" s="47"/>
      <c r="N13" s="45">
        <v>358</v>
      </c>
      <c r="O13" s="2">
        <v>637</v>
      </c>
      <c r="P13" s="45">
        <v>327</v>
      </c>
      <c r="Q13" s="48">
        <v>310</v>
      </c>
    </row>
    <row r="14" spans="1:19" ht="17.25" customHeight="1" x14ac:dyDescent="0.2">
      <c r="A14" s="50" t="s">
        <v>15</v>
      </c>
      <c r="B14" s="2">
        <v>1169</v>
      </c>
      <c r="C14" s="2">
        <v>2647</v>
      </c>
      <c r="D14" s="51">
        <v>1347</v>
      </c>
      <c r="E14" s="52">
        <v>1300</v>
      </c>
      <c r="F14" s="43" t="s">
        <v>30</v>
      </c>
      <c r="G14" s="44"/>
      <c r="H14" s="45">
        <v>652</v>
      </c>
      <c r="I14" s="2">
        <v>1203</v>
      </c>
      <c r="J14" s="45">
        <v>630</v>
      </c>
      <c r="K14" s="46">
        <v>573</v>
      </c>
      <c r="L14" s="43" t="s">
        <v>33</v>
      </c>
      <c r="M14" s="47"/>
      <c r="N14" s="45">
        <v>177</v>
      </c>
      <c r="O14" s="2">
        <v>368</v>
      </c>
      <c r="P14" s="45">
        <v>201</v>
      </c>
      <c r="Q14" s="48">
        <v>167</v>
      </c>
    </row>
    <row r="15" spans="1:19" ht="17.25" customHeight="1" x14ac:dyDescent="0.2">
      <c r="A15" s="50" t="s">
        <v>13</v>
      </c>
      <c r="B15" s="2">
        <v>1141</v>
      </c>
      <c r="C15" s="2">
        <v>2450</v>
      </c>
      <c r="D15" s="51">
        <v>1285</v>
      </c>
      <c r="E15" s="52">
        <v>1165</v>
      </c>
      <c r="F15" s="43" t="s">
        <v>49</v>
      </c>
      <c r="G15" s="44"/>
      <c r="H15" s="45">
        <v>610</v>
      </c>
      <c r="I15" s="2">
        <v>1183</v>
      </c>
      <c r="J15" s="45">
        <v>576</v>
      </c>
      <c r="K15" s="46">
        <v>607</v>
      </c>
      <c r="L15" s="43" t="s">
        <v>61</v>
      </c>
      <c r="M15" s="47"/>
      <c r="N15" s="45">
        <v>446</v>
      </c>
      <c r="O15" s="2">
        <v>887</v>
      </c>
      <c r="P15" s="45">
        <v>462</v>
      </c>
      <c r="Q15" s="48">
        <v>425</v>
      </c>
    </row>
    <row r="16" spans="1:19" ht="17.25" customHeight="1" x14ac:dyDescent="0.2">
      <c r="A16" s="50" t="s">
        <v>18</v>
      </c>
      <c r="B16" s="2">
        <v>1297</v>
      </c>
      <c r="C16" s="2">
        <v>3022</v>
      </c>
      <c r="D16" s="51">
        <v>1447</v>
      </c>
      <c r="E16" s="52">
        <v>1575</v>
      </c>
      <c r="F16" s="43" t="s">
        <v>48</v>
      </c>
      <c r="G16" s="44"/>
      <c r="H16" s="45">
        <v>433</v>
      </c>
      <c r="I16" s="2">
        <v>848</v>
      </c>
      <c r="J16" s="45">
        <v>409</v>
      </c>
      <c r="K16" s="46">
        <v>439</v>
      </c>
      <c r="L16" s="43" t="s">
        <v>47</v>
      </c>
      <c r="M16" s="47"/>
      <c r="N16" s="45">
        <v>676</v>
      </c>
      <c r="O16" s="2">
        <v>1574</v>
      </c>
      <c r="P16" s="45">
        <v>798</v>
      </c>
      <c r="Q16" s="48">
        <v>776</v>
      </c>
    </row>
    <row r="17" spans="1:17" ht="17.25" customHeight="1" x14ac:dyDescent="0.2">
      <c r="A17" s="50" t="s">
        <v>12</v>
      </c>
      <c r="B17" s="2">
        <v>258</v>
      </c>
      <c r="C17" s="2">
        <v>494</v>
      </c>
      <c r="D17" s="51">
        <v>254</v>
      </c>
      <c r="E17" s="52">
        <v>240</v>
      </c>
      <c r="F17" s="43" t="s">
        <v>24</v>
      </c>
      <c r="G17" s="44"/>
      <c r="H17" s="45">
        <v>1823</v>
      </c>
      <c r="I17" s="2">
        <v>3952</v>
      </c>
      <c r="J17" s="45">
        <v>1934</v>
      </c>
      <c r="K17" s="46">
        <v>2018</v>
      </c>
      <c r="L17" s="43" t="s">
        <v>27</v>
      </c>
      <c r="M17" s="47"/>
      <c r="N17" s="45">
        <v>35</v>
      </c>
      <c r="O17" s="2">
        <v>60</v>
      </c>
      <c r="P17" s="45">
        <v>37</v>
      </c>
      <c r="Q17" s="48">
        <v>23</v>
      </c>
    </row>
    <row r="18" spans="1:17" ht="17.25" customHeight="1" x14ac:dyDescent="0.2">
      <c r="A18" s="50" t="s">
        <v>19</v>
      </c>
      <c r="B18" s="2">
        <v>590</v>
      </c>
      <c r="C18" s="2">
        <v>1296</v>
      </c>
      <c r="D18" s="51">
        <v>675</v>
      </c>
      <c r="E18" s="52">
        <v>621</v>
      </c>
      <c r="F18" s="43" t="s">
        <v>33</v>
      </c>
      <c r="G18" s="44"/>
      <c r="H18" s="45">
        <v>1886</v>
      </c>
      <c r="I18" s="2">
        <v>3967</v>
      </c>
      <c r="J18" s="45">
        <v>1939</v>
      </c>
      <c r="K18" s="46">
        <v>2028</v>
      </c>
      <c r="L18" s="53" t="s">
        <v>17</v>
      </c>
      <c r="M18" s="54"/>
      <c r="N18" s="45">
        <v>1977</v>
      </c>
      <c r="O18" s="2">
        <v>3959</v>
      </c>
      <c r="P18" s="45">
        <v>1947</v>
      </c>
      <c r="Q18" s="48">
        <v>2012</v>
      </c>
    </row>
    <row r="19" spans="1:17" ht="17.25" customHeight="1" x14ac:dyDescent="0.2">
      <c r="A19" s="50" t="s">
        <v>21</v>
      </c>
      <c r="B19" s="2">
        <v>903</v>
      </c>
      <c r="C19" s="2">
        <v>1840</v>
      </c>
      <c r="D19" s="51">
        <v>914</v>
      </c>
      <c r="E19" s="52">
        <v>926</v>
      </c>
      <c r="F19" s="43" t="s">
        <v>50</v>
      </c>
      <c r="G19" s="44"/>
      <c r="H19" s="45">
        <v>1967</v>
      </c>
      <c r="I19" s="2">
        <v>3874</v>
      </c>
      <c r="J19" s="45">
        <v>1899</v>
      </c>
      <c r="K19" s="46">
        <v>1975</v>
      </c>
      <c r="L19" s="53" t="s">
        <v>62</v>
      </c>
      <c r="M19" s="54"/>
      <c r="N19" s="45">
        <v>851</v>
      </c>
      <c r="O19" s="2">
        <v>1567</v>
      </c>
      <c r="P19" s="45">
        <v>760</v>
      </c>
      <c r="Q19" s="48">
        <v>807</v>
      </c>
    </row>
    <row r="20" spans="1:17" ht="17.25" customHeight="1" x14ac:dyDescent="0.2">
      <c r="A20" s="50" t="s">
        <v>13</v>
      </c>
      <c r="B20" s="2">
        <v>1305</v>
      </c>
      <c r="C20" s="2">
        <v>2919</v>
      </c>
      <c r="D20" s="51">
        <v>1481</v>
      </c>
      <c r="E20" s="52">
        <v>1438</v>
      </c>
      <c r="F20" s="43" t="s">
        <v>47</v>
      </c>
      <c r="G20" s="44"/>
      <c r="H20" s="45">
        <v>759</v>
      </c>
      <c r="I20" s="2">
        <v>1608</v>
      </c>
      <c r="J20" s="45">
        <v>788</v>
      </c>
      <c r="K20" s="46">
        <v>820</v>
      </c>
      <c r="L20" s="53" t="s">
        <v>46</v>
      </c>
      <c r="M20" s="54"/>
      <c r="N20" s="45">
        <v>852</v>
      </c>
      <c r="O20" s="2">
        <v>1723</v>
      </c>
      <c r="P20" s="45">
        <v>853</v>
      </c>
      <c r="Q20" s="48">
        <v>870</v>
      </c>
    </row>
    <row r="21" spans="1:17" ht="17.25" customHeight="1" x14ac:dyDescent="0.2">
      <c r="A21" s="50" t="s">
        <v>18</v>
      </c>
      <c r="B21" s="2">
        <v>433</v>
      </c>
      <c r="C21" s="2">
        <v>968</v>
      </c>
      <c r="D21" s="51">
        <v>486</v>
      </c>
      <c r="E21" s="52">
        <v>482</v>
      </c>
      <c r="F21" s="43" t="s">
        <v>52</v>
      </c>
      <c r="G21" s="44"/>
      <c r="H21" s="45">
        <v>942</v>
      </c>
      <c r="I21" s="2">
        <v>2100</v>
      </c>
      <c r="J21" s="45">
        <v>1037</v>
      </c>
      <c r="K21" s="46">
        <v>1063</v>
      </c>
      <c r="L21" s="53" t="s">
        <v>63</v>
      </c>
      <c r="M21" s="54"/>
      <c r="N21" s="45">
        <v>839</v>
      </c>
      <c r="O21" s="2">
        <v>1737</v>
      </c>
      <c r="P21" s="45">
        <v>841</v>
      </c>
      <c r="Q21" s="48">
        <v>896</v>
      </c>
    </row>
    <row r="22" spans="1:17" ht="17.25" customHeight="1" x14ac:dyDescent="0.2">
      <c r="A22" s="50" t="s">
        <v>22</v>
      </c>
      <c r="B22" s="2">
        <v>1296</v>
      </c>
      <c r="C22" s="2">
        <v>2830</v>
      </c>
      <c r="D22" s="51">
        <v>1424</v>
      </c>
      <c r="E22" s="52">
        <v>1406</v>
      </c>
      <c r="F22" s="43" t="s">
        <v>53</v>
      </c>
      <c r="G22" s="44"/>
      <c r="H22" s="45">
        <v>295</v>
      </c>
      <c r="I22" s="2">
        <v>666</v>
      </c>
      <c r="J22" s="45">
        <v>345</v>
      </c>
      <c r="K22" s="46">
        <v>321</v>
      </c>
      <c r="L22" s="43" t="s">
        <v>64</v>
      </c>
      <c r="M22" s="47"/>
      <c r="N22" s="45">
        <v>32</v>
      </c>
      <c r="O22" s="2">
        <v>38</v>
      </c>
      <c r="P22" s="45">
        <v>8</v>
      </c>
      <c r="Q22" s="48">
        <v>30</v>
      </c>
    </row>
    <row r="23" spans="1:17" ht="17.25" customHeight="1" x14ac:dyDescent="0.2">
      <c r="A23" s="50" t="s">
        <v>13</v>
      </c>
      <c r="B23" s="2">
        <v>1388</v>
      </c>
      <c r="C23" s="2">
        <v>2648</v>
      </c>
      <c r="D23" s="51">
        <v>1401</v>
      </c>
      <c r="E23" s="52">
        <v>1247</v>
      </c>
      <c r="F23" s="43" t="s">
        <v>33</v>
      </c>
      <c r="G23" s="44"/>
      <c r="H23" s="45">
        <v>594</v>
      </c>
      <c r="I23" s="2">
        <v>1450</v>
      </c>
      <c r="J23" s="45">
        <v>721</v>
      </c>
      <c r="K23" s="46">
        <v>729</v>
      </c>
      <c r="L23" s="43" t="s">
        <v>65</v>
      </c>
      <c r="M23" s="47"/>
      <c r="N23" s="45">
        <v>716</v>
      </c>
      <c r="O23" s="2">
        <v>1686</v>
      </c>
      <c r="P23" s="45">
        <v>866</v>
      </c>
      <c r="Q23" s="48">
        <v>820</v>
      </c>
    </row>
    <row r="24" spans="1:17" ht="17.25" customHeight="1" x14ac:dyDescent="0.2">
      <c r="A24" s="50" t="s">
        <v>18</v>
      </c>
      <c r="B24" s="2">
        <v>239</v>
      </c>
      <c r="C24" s="2">
        <v>609</v>
      </c>
      <c r="D24" s="51">
        <v>310</v>
      </c>
      <c r="E24" s="52">
        <v>299</v>
      </c>
      <c r="F24" s="43" t="s">
        <v>50</v>
      </c>
      <c r="G24" s="44"/>
      <c r="H24" s="45">
        <v>1600</v>
      </c>
      <c r="I24" s="2">
        <v>3649</v>
      </c>
      <c r="J24" s="45">
        <v>1837</v>
      </c>
      <c r="K24" s="46">
        <v>1812</v>
      </c>
      <c r="L24" s="43" t="s">
        <v>33</v>
      </c>
      <c r="M24" s="47"/>
      <c r="N24" s="45">
        <v>1367</v>
      </c>
      <c r="O24" s="2">
        <v>2874</v>
      </c>
      <c r="P24" s="45">
        <v>1460</v>
      </c>
      <c r="Q24" s="48">
        <v>1414</v>
      </c>
    </row>
    <row r="25" spans="1:17" ht="17.25" customHeight="1" x14ac:dyDescent="0.2">
      <c r="A25" s="50" t="s">
        <v>12</v>
      </c>
      <c r="B25" s="2">
        <v>1822</v>
      </c>
      <c r="C25" s="2">
        <v>4500</v>
      </c>
      <c r="D25" s="51">
        <v>2272</v>
      </c>
      <c r="E25" s="52">
        <v>2228</v>
      </c>
      <c r="F25" s="43" t="s">
        <v>54</v>
      </c>
      <c r="G25" s="44"/>
      <c r="H25" s="45">
        <v>1293</v>
      </c>
      <c r="I25" s="2">
        <v>2656</v>
      </c>
      <c r="J25" s="45">
        <v>1393</v>
      </c>
      <c r="K25" s="46">
        <v>1263</v>
      </c>
      <c r="L25" s="43" t="s">
        <v>50</v>
      </c>
      <c r="M25" s="47"/>
      <c r="N25" s="45">
        <v>1324</v>
      </c>
      <c r="O25" s="2">
        <v>2995</v>
      </c>
      <c r="P25" s="45">
        <v>1521</v>
      </c>
      <c r="Q25" s="48">
        <v>1474</v>
      </c>
    </row>
    <row r="26" spans="1:17" ht="17.25" customHeight="1" x14ac:dyDescent="0.2">
      <c r="A26" s="50" t="s">
        <v>19</v>
      </c>
      <c r="B26" s="2">
        <v>400</v>
      </c>
      <c r="C26" s="2">
        <v>987</v>
      </c>
      <c r="D26" s="51">
        <v>498</v>
      </c>
      <c r="E26" s="52">
        <v>489</v>
      </c>
      <c r="F26" s="43" t="s">
        <v>48</v>
      </c>
      <c r="G26" s="44"/>
      <c r="H26" s="45">
        <v>607</v>
      </c>
      <c r="I26" s="2">
        <v>1259</v>
      </c>
      <c r="J26" s="45">
        <v>681</v>
      </c>
      <c r="K26" s="46">
        <v>578</v>
      </c>
      <c r="L26" s="43" t="s">
        <v>47</v>
      </c>
      <c r="M26" s="47"/>
      <c r="N26" s="45">
        <v>1189</v>
      </c>
      <c r="O26" s="2">
        <v>2951</v>
      </c>
      <c r="P26" s="45">
        <v>1505</v>
      </c>
      <c r="Q26" s="48">
        <v>1446</v>
      </c>
    </row>
    <row r="27" spans="1:17" ht="17.25" customHeight="1" x14ac:dyDescent="0.2">
      <c r="A27" s="50" t="s">
        <v>5</v>
      </c>
      <c r="B27" s="2">
        <v>490</v>
      </c>
      <c r="C27" s="2">
        <v>997</v>
      </c>
      <c r="D27" s="51">
        <v>510</v>
      </c>
      <c r="E27" s="52">
        <v>487</v>
      </c>
      <c r="F27" s="43" t="s">
        <v>30</v>
      </c>
      <c r="G27" s="44"/>
      <c r="H27" s="45">
        <v>1678</v>
      </c>
      <c r="I27" s="2">
        <v>4046</v>
      </c>
      <c r="J27" s="45">
        <v>2027</v>
      </c>
      <c r="K27" s="46">
        <v>2019</v>
      </c>
      <c r="L27" s="43" t="s">
        <v>66</v>
      </c>
      <c r="M27" s="47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50" t="s">
        <v>13</v>
      </c>
      <c r="B28" s="2">
        <v>944</v>
      </c>
      <c r="C28" s="2">
        <v>2111</v>
      </c>
      <c r="D28" s="51">
        <v>1060</v>
      </c>
      <c r="E28" s="52">
        <v>1051</v>
      </c>
      <c r="F28" s="43" t="s">
        <v>56</v>
      </c>
      <c r="G28" s="44"/>
      <c r="H28" s="45">
        <v>1077</v>
      </c>
      <c r="I28" s="2">
        <v>2278</v>
      </c>
      <c r="J28" s="45">
        <v>1149</v>
      </c>
      <c r="K28" s="46">
        <v>1129</v>
      </c>
      <c r="L28" s="43" t="s">
        <v>67</v>
      </c>
      <c r="M28" s="47"/>
      <c r="N28" s="45">
        <v>541</v>
      </c>
      <c r="O28" s="2">
        <v>1133</v>
      </c>
      <c r="P28" s="45">
        <v>595</v>
      </c>
      <c r="Q28" s="48">
        <v>538</v>
      </c>
    </row>
    <row r="29" spans="1:17" ht="17.25" customHeight="1" x14ac:dyDescent="0.2">
      <c r="A29" s="50" t="s">
        <v>18</v>
      </c>
      <c r="B29" s="2">
        <v>653</v>
      </c>
      <c r="C29" s="2">
        <v>1503</v>
      </c>
      <c r="D29" s="51">
        <v>746</v>
      </c>
      <c r="E29" s="52">
        <v>757</v>
      </c>
      <c r="F29" s="43" t="s">
        <v>33</v>
      </c>
      <c r="G29" s="44"/>
      <c r="H29" s="45">
        <v>825</v>
      </c>
      <c r="I29" s="2">
        <v>1760</v>
      </c>
      <c r="J29" s="45">
        <v>901</v>
      </c>
      <c r="K29" s="46">
        <v>859</v>
      </c>
      <c r="L29" s="43" t="s">
        <v>33</v>
      </c>
      <c r="M29" s="47"/>
      <c r="N29" s="45">
        <v>574</v>
      </c>
      <c r="O29" s="2">
        <v>1399</v>
      </c>
      <c r="P29" s="45">
        <v>689</v>
      </c>
      <c r="Q29" s="48">
        <v>710</v>
      </c>
    </row>
    <row r="30" spans="1:17" ht="17.25" customHeight="1" x14ac:dyDescent="0.2">
      <c r="A30" s="50" t="s">
        <v>12</v>
      </c>
      <c r="B30" s="2">
        <v>689</v>
      </c>
      <c r="C30" s="2">
        <v>1583</v>
      </c>
      <c r="D30" s="51">
        <v>827</v>
      </c>
      <c r="E30" s="52">
        <v>756</v>
      </c>
      <c r="F30" s="43" t="s">
        <v>50</v>
      </c>
      <c r="G30" s="44"/>
      <c r="H30" s="45">
        <v>821</v>
      </c>
      <c r="I30" s="2">
        <v>2067</v>
      </c>
      <c r="J30" s="45">
        <v>1035</v>
      </c>
      <c r="K30" s="46">
        <v>1032</v>
      </c>
      <c r="L30" s="53" t="s">
        <v>68</v>
      </c>
      <c r="M30" s="54"/>
      <c r="N30" s="45">
        <v>587</v>
      </c>
      <c r="O30" s="2">
        <v>1166</v>
      </c>
      <c r="P30" s="45">
        <v>657</v>
      </c>
      <c r="Q30" s="48">
        <v>509</v>
      </c>
    </row>
    <row r="31" spans="1:17" ht="17.25" customHeight="1" thickBot="1" x14ac:dyDescent="0.25">
      <c r="A31" s="55" t="s">
        <v>19</v>
      </c>
      <c r="B31" s="2">
        <v>928</v>
      </c>
      <c r="C31" s="8">
        <v>2066</v>
      </c>
      <c r="D31" s="56">
        <v>1066</v>
      </c>
      <c r="E31" s="57">
        <v>1000</v>
      </c>
      <c r="F31" s="58" t="s">
        <v>47</v>
      </c>
      <c r="G31" s="59"/>
      <c r="H31" s="60">
        <v>715</v>
      </c>
      <c r="I31" s="8">
        <v>1608</v>
      </c>
      <c r="J31" s="60">
        <v>845</v>
      </c>
      <c r="K31" s="61">
        <v>763</v>
      </c>
      <c r="L31" s="62" t="s">
        <v>69</v>
      </c>
      <c r="M31" s="63"/>
      <c r="N31" s="60">
        <v>125</v>
      </c>
      <c r="O31" s="8">
        <v>263</v>
      </c>
      <c r="P31" s="60">
        <v>149</v>
      </c>
      <c r="Q31" s="64">
        <v>114</v>
      </c>
    </row>
    <row r="32" spans="1:17" ht="23.25" customHeight="1" x14ac:dyDescent="0.2">
      <c r="A32" s="25"/>
      <c r="B32" s="25"/>
      <c r="C32" s="25"/>
      <c r="D32" s="25"/>
      <c r="E32" s="25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4" ht="22.5" customHeight="1" x14ac:dyDescent="0.2">
      <c r="A33" s="26" t="s">
        <v>23</v>
      </c>
      <c r="B33" s="26"/>
      <c r="C33" s="26"/>
      <c r="D33" s="26"/>
      <c r="E33" s="26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6.5" customHeight="1" x14ac:dyDescent="0.15">
      <c r="B34" s="24" t="s">
        <v>28</v>
      </c>
      <c r="C34" s="24"/>
      <c r="G34" s="24" t="s">
        <v>57</v>
      </c>
      <c r="H34" s="24"/>
      <c r="J34" s="24" t="s">
        <v>3</v>
      </c>
      <c r="K34" s="24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25</v>
      </c>
      <c r="C36" s="5">
        <v>31</v>
      </c>
      <c r="D36" s="5">
        <v>56</v>
      </c>
      <c r="E36" s="5">
        <v>53</v>
      </c>
      <c r="G36" s="5">
        <v>117</v>
      </c>
      <c r="H36" s="13">
        <v>85</v>
      </c>
      <c r="I36" s="13">
        <v>32</v>
      </c>
      <c r="J36" s="17">
        <v>712</v>
      </c>
      <c r="K36" s="5">
        <v>688</v>
      </c>
      <c r="L36" s="5">
        <v>24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R2.11.1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2020-08-05T06:55:06Z</cp:lastPrinted>
  <dcterms:created xsi:type="dcterms:W3CDTF">2020-02-07T07:28:19Z</dcterms:created>
  <dcterms:modified xsi:type="dcterms:W3CDTF">2020-11-10T01:04:17Z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