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908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<sst xmlns="http://schemas.openxmlformats.org/spreadsheetml/2006/main" count="116" uniqueCount="78">
  <si>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</si>
  <si>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</si>
  <si>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</si>
  <si>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</si>
  <si>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</si>
  <si>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</si>
  <si>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</si>
  <si>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</si>
  <si>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</si>
  <si>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</si>
  <si>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</si>
  <si>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</si>
  <si>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</si>
  <si>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</si>
  <si>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</si>
  <si>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</si>
  <si>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</si>
  <si>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</si>
  <si>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</si>
  <si>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</si>
  <si>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</si>
  <si>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</si>
  <si>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</si>
  <si>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</si>
  <si>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</si>
  <si>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</si>
  <si>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</si>
  <si>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</si>
  <si>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</si>
  <si>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</si>
  <si>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</si>
  <si>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</si>
  <si>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</si>
  <si>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</si>
  <si>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</si>
  <si>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</si>
  <si>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</si>
  <si>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</si>
  <si>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</si>
  <si>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</si>
  <si>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</si>
  <si>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</si>
  <si>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</si>
  <si>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</si>
  <si>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</si>
  <si>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</si>
  <si>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</si>
  <si>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</si>
  <si>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</si>
  <si>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</si>
  <si>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</si>
  <si>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</si>
  <si>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</si>
  <si>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</si>
  <si>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</si>
  <si>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</si>
  <si>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</si>
  <si>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</si>
  <si>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</si>
  <si>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</si>
  <si>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</si>
  <si>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</si>
  <si>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</si>
  <si>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</si>
  <si>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</si>
  <si>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</si>
  <si>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</si>
  <si>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</si>
  <si>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</si>
  <si>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</si>
  <si>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</si>
  <si>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</si>
  <si>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</si>
  <si>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</si>
  <si>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</si>
  <si>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</si>
  <si>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</si>
  <si>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平成２１年８月１日現在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</si>
</sst>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4" xfId="0" applyNumberFormat="1" applyFont="1" applyBorder="1" applyAlignment="1">
      <alignment horizontal="right"/>
    </xf>
    <xf numFmtId="180" fontId="0" fillId="0" borderId="35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33" borderId="37" xfId="0" applyNumberFormat="1" applyFill="1" applyBorder="1" applyAlignment="1">
      <alignment horizontal="center" vertical="center"/>
    </xf>
    <xf numFmtId="180" fontId="0" fillId="33" borderId="38" xfId="0" applyNumberForma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0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3" fillId="33" borderId="43" xfId="0" applyNumberFormat="1" applyFont="1" applyFill="1" applyBorder="1" applyAlignment="1">
      <alignment horizontal="center" vertical="center"/>
    </xf>
    <xf numFmtId="180" fontId="3" fillId="33" borderId="45" xfId="0" applyNumberFormat="1" applyFont="1" applyFill="1" applyBorder="1" applyAlignment="1">
      <alignment horizontal="center" vertical="center"/>
    </xf>
    <xf numFmtId="176" fontId="8" fillId="0" borderId="46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47" xfId="0" applyNumberForma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B4" sqref="B4:E6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7" ht="14.25" thickBot="1">
      <c r="O2" s="54" t="s">
        <v>77</v>
      </c>
      <c r="P2" s="54"/>
      <c r="Q2" s="54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5" t="s">
        <v>0</v>
      </c>
      <c r="G3" s="56"/>
      <c r="H3" s="8" t="s">
        <v>1</v>
      </c>
      <c r="I3" s="8" t="s">
        <v>2</v>
      </c>
      <c r="J3" s="8" t="s">
        <v>3</v>
      </c>
      <c r="K3" s="9" t="s">
        <v>4</v>
      </c>
      <c r="L3" s="55" t="s">
        <v>70</v>
      </c>
      <c r="M3" s="56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v>58410</v>
      </c>
      <c r="C4" s="31">
        <v>129229</v>
      </c>
      <c r="D4" s="31">
        <v>66150</v>
      </c>
      <c r="E4" s="31">
        <v>63079</v>
      </c>
      <c r="F4" s="57" t="s">
        <v>71</v>
      </c>
      <c r="G4" s="58"/>
      <c r="H4" s="22">
        <v>869</v>
      </c>
      <c r="I4" s="32">
        <f aca="true" t="shared" si="0" ref="I4:I31">SUM(J4:K4)</f>
        <v>2108</v>
      </c>
      <c r="J4" s="22">
        <v>1077</v>
      </c>
      <c r="K4" s="23">
        <v>1031</v>
      </c>
      <c r="L4" s="57" t="s">
        <v>72</v>
      </c>
      <c r="M4" s="59"/>
      <c r="N4" s="22">
        <v>481</v>
      </c>
      <c r="O4" s="32">
        <f aca="true" t="shared" si="1" ref="O4:O31">SUM(P4:Q4)</f>
        <v>957</v>
      </c>
      <c r="P4" s="22">
        <v>502</v>
      </c>
      <c r="Q4" s="27">
        <v>455</v>
      </c>
    </row>
    <row r="5" spans="1:19" ht="17.25" customHeight="1">
      <c r="A5" s="12" t="s">
        <v>6</v>
      </c>
      <c r="B5" s="31">
        <v>56251</v>
      </c>
      <c r="C5" s="31">
        <v>126372</v>
      </c>
      <c r="D5" s="31">
        <v>64834</v>
      </c>
      <c r="E5" s="31">
        <v>61538</v>
      </c>
      <c r="F5" s="60" t="s">
        <v>73</v>
      </c>
      <c r="G5" s="61"/>
      <c r="H5" s="6">
        <v>663</v>
      </c>
      <c r="I5" s="33">
        <f t="shared" si="0"/>
        <v>1503</v>
      </c>
      <c r="J5" s="6">
        <v>784</v>
      </c>
      <c r="K5" s="24">
        <v>719</v>
      </c>
      <c r="L5" s="60" t="s">
        <v>74</v>
      </c>
      <c r="M5" s="62"/>
      <c r="N5" s="6">
        <v>947</v>
      </c>
      <c r="O5" s="33">
        <f t="shared" si="1"/>
        <v>1863</v>
      </c>
      <c r="P5" s="6">
        <v>954</v>
      </c>
      <c r="Q5" s="28">
        <v>909</v>
      </c>
      <c r="R5" s="2"/>
      <c r="S5" s="2"/>
    </row>
    <row r="6" spans="1:17" ht="17.25" customHeight="1">
      <c r="A6" s="12" t="s">
        <v>8</v>
      </c>
      <c r="B6" s="33">
        <v>2159</v>
      </c>
      <c r="C6" s="33">
        <v>2857</v>
      </c>
      <c r="D6" s="33">
        <v>1316</v>
      </c>
      <c r="E6" s="34">
        <v>1541</v>
      </c>
      <c r="F6" s="60" t="s">
        <v>9</v>
      </c>
      <c r="G6" s="61"/>
      <c r="H6" s="6">
        <v>227</v>
      </c>
      <c r="I6" s="33">
        <f t="shared" si="0"/>
        <v>343</v>
      </c>
      <c r="J6" s="6">
        <v>246</v>
      </c>
      <c r="K6" s="24">
        <v>97</v>
      </c>
      <c r="L6" s="60" t="s">
        <v>73</v>
      </c>
      <c r="M6" s="62"/>
      <c r="N6" s="6">
        <v>1763</v>
      </c>
      <c r="O6" s="33">
        <f t="shared" si="1"/>
        <v>3962</v>
      </c>
      <c r="P6" s="6">
        <v>2013</v>
      </c>
      <c r="Q6" s="28">
        <v>1949</v>
      </c>
    </row>
    <row r="7" spans="1:17" ht="17.25" customHeight="1">
      <c r="A7" s="13"/>
      <c r="B7" s="35"/>
      <c r="C7" s="36"/>
      <c r="D7" s="37"/>
      <c r="E7" s="38"/>
      <c r="F7" s="60" t="s">
        <v>10</v>
      </c>
      <c r="G7" s="61"/>
      <c r="H7" s="39">
        <v>0</v>
      </c>
      <c r="I7" s="33">
        <f t="shared" si="0"/>
        <v>0</v>
      </c>
      <c r="J7" s="33">
        <v>0</v>
      </c>
      <c r="K7" s="34">
        <v>0</v>
      </c>
      <c r="L7" s="60" t="s">
        <v>75</v>
      </c>
      <c r="M7" s="62"/>
      <c r="N7" s="6">
        <v>675</v>
      </c>
      <c r="O7" s="33">
        <f t="shared" si="1"/>
        <v>1784</v>
      </c>
      <c r="P7" s="6">
        <v>917</v>
      </c>
      <c r="Q7" s="28">
        <v>867</v>
      </c>
    </row>
    <row r="8" spans="1:17" ht="17.25" customHeight="1">
      <c r="A8" s="14"/>
      <c r="B8" s="40"/>
      <c r="C8" s="41"/>
      <c r="D8" s="40"/>
      <c r="E8" s="42"/>
      <c r="F8" s="60" t="s">
        <v>11</v>
      </c>
      <c r="G8" s="61"/>
      <c r="H8" s="6">
        <v>55</v>
      </c>
      <c r="I8" s="33">
        <f t="shared" si="0"/>
        <v>81</v>
      </c>
      <c r="J8" s="6">
        <v>58</v>
      </c>
      <c r="K8" s="24">
        <v>23</v>
      </c>
      <c r="L8" s="60" t="s">
        <v>55</v>
      </c>
      <c r="M8" s="62"/>
      <c r="N8" s="6">
        <v>94</v>
      </c>
      <c r="O8" s="33">
        <f t="shared" si="1"/>
        <v>109</v>
      </c>
      <c r="P8" s="6">
        <v>47</v>
      </c>
      <c r="Q8" s="28">
        <v>62</v>
      </c>
    </row>
    <row r="9" spans="1:17" ht="17.25" customHeight="1">
      <c r="A9" s="15" t="s">
        <v>54</v>
      </c>
      <c r="B9" s="18">
        <v>2854</v>
      </c>
      <c r="C9" s="33">
        <f aca="true" t="shared" si="2" ref="C9:C31">SUM(D9:E9)</f>
        <v>6176</v>
      </c>
      <c r="D9" s="18">
        <v>3144</v>
      </c>
      <c r="E9" s="19">
        <v>3032</v>
      </c>
      <c r="F9" s="60" t="s">
        <v>13</v>
      </c>
      <c r="G9" s="61"/>
      <c r="H9" s="6">
        <v>3</v>
      </c>
      <c r="I9" s="33">
        <f t="shared" si="0"/>
        <v>7</v>
      </c>
      <c r="J9" s="6">
        <v>4</v>
      </c>
      <c r="K9" s="24">
        <v>3</v>
      </c>
      <c r="L9" s="60" t="s">
        <v>12</v>
      </c>
      <c r="M9" s="62"/>
      <c r="N9" s="6">
        <v>314</v>
      </c>
      <c r="O9" s="33">
        <f t="shared" si="1"/>
        <v>706</v>
      </c>
      <c r="P9" s="6">
        <v>372</v>
      </c>
      <c r="Q9" s="28">
        <v>334</v>
      </c>
    </row>
    <row r="10" spans="1:17" ht="17.25" customHeight="1">
      <c r="A10" s="16" t="s">
        <v>15</v>
      </c>
      <c r="B10" s="18">
        <v>2621</v>
      </c>
      <c r="C10" s="33">
        <f t="shared" si="2"/>
        <v>4962</v>
      </c>
      <c r="D10" s="18">
        <v>2515</v>
      </c>
      <c r="E10" s="19">
        <v>2447</v>
      </c>
      <c r="F10" s="60" t="s">
        <v>16</v>
      </c>
      <c r="G10" s="61"/>
      <c r="H10" s="6">
        <v>11</v>
      </c>
      <c r="I10" s="33">
        <f t="shared" si="0"/>
        <v>23</v>
      </c>
      <c r="J10" s="6">
        <v>18</v>
      </c>
      <c r="K10" s="24">
        <v>5</v>
      </c>
      <c r="L10" s="60" t="s">
        <v>14</v>
      </c>
      <c r="M10" s="62"/>
      <c r="N10" s="6">
        <v>565</v>
      </c>
      <c r="O10" s="33">
        <f t="shared" si="1"/>
        <v>1237</v>
      </c>
      <c r="P10" s="6">
        <v>609</v>
      </c>
      <c r="Q10" s="28">
        <v>628</v>
      </c>
    </row>
    <row r="11" spans="1:17" ht="17.25" customHeight="1">
      <c r="A11" s="16" t="s">
        <v>18</v>
      </c>
      <c r="B11" s="18">
        <v>609</v>
      </c>
      <c r="C11" s="33">
        <f t="shared" si="2"/>
        <v>1315</v>
      </c>
      <c r="D11" s="18">
        <v>681</v>
      </c>
      <c r="E11" s="19">
        <v>634</v>
      </c>
      <c r="F11" s="60" t="s">
        <v>19</v>
      </c>
      <c r="G11" s="61"/>
      <c r="H11" s="6">
        <v>635</v>
      </c>
      <c r="I11" s="33">
        <f t="shared" si="0"/>
        <v>635</v>
      </c>
      <c r="J11" s="6">
        <v>425</v>
      </c>
      <c r="K11" s="24">
        <v>210</v>
      </c>
      <c r="L11" s="60" t="s">
        <v>17</v>
      </c>
      <c r="M11" s="62"/>
      <c r="N11" s="6">
        <v>493</v>
      </c>
      <c r="O11" s="33">
        <f t="shared" si="1"/>
        <v>934</v>
      </c>
      <c r="P11" s="6">
        <v>467</v>
      </c>
      <c r="Q11" s="28">
        <v>467</v>
      </c>
    </row>
    <row r="12" spans="1:17" ht="17.25" customHeight="1">
      <c r="A12" s="16" t="s">
        <v>20</v>
      </c>
      <c r="B12" s="18">
        <v>845</v>
      </c>
      <c r="C12" s="33">
        <f t="shared" si="2"/>
        <v>1471</v>
      </c>
      <c r="D12" s="18">
        <v>796</v>
      </c>
      <c r="E12" s="19">
        <v>675</v>
      </c>
      <c r="F12" s="60" t="s">
        <v>21</v>
      </c>
      <c r="G12" s="61"/>
      <c r="H12" s="6">
        <v>426</v>
      </c>
      <c r="I12" s="33">
        <f t="shared" si="0"/>
        <v>1073</v>
      </c>
      <c r="J12" s="6">
        <v>530</v>
      </c>
      <c r="K12" s="24">
        <v>543</v>
      </c>
      <c r="L12" s="60" t="s">
        <v>14</v>
      </c>
      <c r="M12" s="62"/>
      <c r="N12" s="6">
        <v>510</v>
      </c>
      <c r="O12" s="33">
        <f t="shared" si="1"/>
        <v>1125</v>
      </c>
      <c r="P12" s="6">
        <v>557</v>
      </c>
      <c r="Q12" s="28">
        <v>568</v>
      </c>
    </row>
    <row r="13" spans="1:17" ht="17.25" customHeight="1">
      <c r="A13" s="16" t="s">
        <v>23</v>
      </c>
      <c r="B13" s="18">
        <v>1243</v>
      </c>
      <c r="C13" s="33">
        <f t="shared" si="2"/>
        <v>2343</v>
      </c>
      <c r="D13" s="18">
        <v>1156</v>
      </c>
      <c r="E13" s="19">
        <v>1187</v>
      </c>
      <c r="F13" s="60" t="s">
        <v>24</v>
      </c>
      <c r="G13" s="61"/>
      <c r="H13" s="6">
        <v>599</v>
      </c>
      <c r="I13" s="33">
        <f t="shared" si="0"/>
        <v>1014</v>
      </c>
      <c r="J13" s="6">
        <v>559</v>
      </c>
      <c r="K13" s="24">
        <v>455</v>
      </c>
      <c r="L13" s="60" t="s">
        <v>22</v>
      </c>
      <c r="M13" s="62"/>
      <c r="N13" s="6">
        <v>237</v>
      </c>
      <c r="O13" s="33">
        <f t="shared" si="1"/>
        <v>454</v>
      </c>
      <c r="P13" s="6">
        <v>237</v>
      </c>
      <c r="Q13" s="28">
        <v>217</v>
      </c>
    </row>
    <row r="14" spans="1:17" ht="17.25" customHeight="1">
      <c r="A14" s="16" t="s">
        <v>25</v>
      </c>
      <c r="B14" s="18">
        <v>930</v>
      </c>
      <c r="C14" s="33">
        <f t="shared" si="2"/>
        <v>2057</v>
      </c>
      <c r="D14" s="18">
        <v>1050</v>
      </c>
      <c r="E14" s="19">
        <v>1007</v>
      </c>
      <c r="F14" s="60" t="s">
        <v>26</v>
      </c>
      <c r="G14" s="61"/>
      <c r="H14" s="6">
        <v>571</v>
      </c>
      <c r="I14" s="33">
        <f t="shared" si="0"/>
        <v>1126</v>
      </c>
      <c r="J14" s="6">
        <v>596</v>
      </c>
      <c r="K14" s="24">
        <v>530</v>
      </c>
      <c r="L14" s="60" t="s">
        <v>14</v>
      </c>
      <c r="M14" s="62"/>
      <c r="N14" s="6">
        <v>168</v>
      </c>
      <c r="O14" s="33">
        <f t="shared" si="1"/>
        <v>354</v>
      </c>
      <c r="P14" s="6">
        <v>186</v>
      </c>
      <c r="Q14" s="28">
        <v>168</v>
      </c>
    </row>
    <row r="15" spans="1:17" ht="17.25" customHeight="1">
      <c r="A15" s="16" t="s">
        <v>23</v>
      </c>
      <c r="B15" s="18">
        <v>1132</v>
      </c>
      <c r="C15" s="33">
        <f t="shared" si="2"/>
        <v>2558</v>
      </c>
      <c r="D15" s="18">
        <v>1360</v>
      </c>
      <c r="E15" s="19">
        <v>1198</v>
      </c>
      <c r="F15" s="60" t="s">
        <v>28</v>
      </c>
      <c r="G15" s="61"/>
      <c r="H15" s="6">
        <v>602</v>
      </c>
      <c r="I15" s="33">
        <f t="shared" si="0"/>
        <v>1228</v>
      </c>
      <c r="J15" s="6">
        <v>616</v>
      </c>
      <c r="K15" s="24">
        <v>612</v>
      </c>
      <c r="L15" s="60" t="s">
        <v>56</v>
      </c>
      <c r="M15" s="62"/>
      <c r="N15" s="6">
        <v>396</v>
      </c>
      <c r="O15" s="33">
        <f t="shared" si="1"/>
        <v>837</v>
      </c>
      <c r="P15" s="6">
        <v>430</v>
      </c>
      <c r="Q15" s="28">
        <v>407</v>
      </c>
    </row>
    <row r="16" spans="1:17" ht="17.25" customHeight="1">
      <c r="A16" s="16" t="s">
        <v>30</v>
      </c>
      <c r="B16" s="18">
        <v>1040</v>
      </c>
      <c r="C16" s="33">
        <f t="shared" si="2"/>
        <v>2469</v>
      </c>
      <c r="D16" s="18">
        <v>1230</v>
      </c>
      <c r="E16" s="19">
        <v>1239</v>
      </c>
      <c r="F16" s="60" t="s">
        <v>24</v>
      </c>
      <c r="G16" s="61"/>
      <c r="H16" s="6">
        <v>371</v>
      </c>
      <c r="I16" s="33">
        <f t="shared" si="0"/>
        <v>739</v>
      </c>
      <c r="J16" s="6">
        <v>370</v>
      </c>
      <c r="K16" s="24">
        <v>369</v>
      </c>
      <c r="L16" s="60" t="s">
        <v>29</v>
      </c>
      <c r="M16" s="62"/>
      <c r="N16" s="6">
        <v>521</v>
      </c>
      <c r="O16" s="33">
        <f t="shared" si="1"/>
        <v>1219</v>
      </c>
      <c r="P16" s="6">
        <v>620</v>
      </c>
      <c r="Q16" s="28">
        <v>599</v>
      </c>
    </row>
    <row r="17" spans="1:17" ht="17.25" customHeight="1">
      <c r="A17" s="16" t="s">
        <v>32</v>
      </c>
      <c r="B17" s="18">
        <v>280</v>
      </c>
      <c r="C17" s="33">
        <f t="shared" si="2"/>
        <v>545</v>
      </c>
      <c r="D17" s="18">
        <v>283</v>
      </c>
      <c r="E17" s="19">
        <v>262</v>
      </c>
      <c r="F17" s="60" t="s">
        <v>33</v>
      </c>
      <c r="G17" s="61"/>
      <c r="H17" s="6">
        <v>1702</v>
      </c>
      <c r="I17" s="33">
        <f t="shared" si="0"/>
        <v>3668</v>
      </c>
      <c r="J17" s="6">
        <v>1892</v>
      </c>
      <c r="K17" s="24">
        <v>1776</v>
      </c>
      <c r="L17" s="60" t="s">
        <v>31</v>
      </c>
      <c r="M17" s="62"/>
      <c r="N17" s="6">
        <v>25</v>
      </c>
      <c r="O17" s="33">
        <f t="shared" si="1"/>
        <v>56</v>
      </c>
      <c r="P17" s="6">
        <v>33</v>
      </c>
      <c r="Q17" s="28">
        <v>23</v>
      </c>
    </row>
    <row r="18" spans="1:17" ht="17.25" customHeight="1">
      <c r="A18" s="16" t="s">
        <v>34</v>
      </c>
      <c r="B18" s="18">
        <v>524</v>
      </c>
      <c r="C18" s="33">
        <f t="shared" si="2"/>
        <v>1036</v>
      </c>
      <c r="D18" s="18">
        <v>547</v>
      </c>
      <c r="E18" s="19">
        <v>489</v>
      </c>
      <c r="F18" s="60" t="s">
        <v>14</v>
      </c>
      <c r="G18" s="61"/>
      <c r="H18" s="6">
        <v>1685</v>
      </c>
      <c r="I18" s="33">
        <f t="shared" si="0"/>
        <v>3743</v>
      </c>
      <c r="J18" s="6">
        <v>1866</v>
      </c>
      <c r="K18" s="24">
        <v>1877</v>
      </c>
      <c r="L18" s="63" t="s">
        <v>76</v>
      </c>
      <c r="M18" s="64"/>
      <c r="N18" s="6">
        <v>1875</v>
      </c>
      <c r="O18" s="33">
        <f t="shared" si="1"/>
        <v>3856</v>
      </c>
      <c r="P18" s="6">
        <v>1900</v>
      </c>
      <c r="Q18" s="28">
        <v>1956</v>
      </c>
    </row>
    <row r="19" spans="1:17" ht="17.25" customHeight="1">
      <c r="A19" s="16" t="s">
        <v>36</v>
      </c>
      <c r="B19" s="18">
        <v>778</v>
      </c>
      <c r="C19" s="33">
        <f t="shared" si="2"/>
        <v>1666</v>
      </c>
      <c r="D19" s="18">
        <v>859</v>
      </c>
      <c r="E19" s="19">
        <v>807</v>
      </c>
      <c r="F19" s="60" t="s">
        <v>27</v>
      </c>
      <c r="G19" s="61"/>
      <c r="H19" s="6">
        <v>1697</v>
      </c>
      <c r="I19" s="33">
        <f t="shared" si="0"/>
        <v>3537</v>
      </c>
      <c r="J19" s="6">
        <v>1766</v>
      </c>
      <c r="K19" s="24">
        <v>1771</v>
      </c>
      <c r="L19" s="63" t="s">
        <v>35</v>
      </c>
      <c r="M19" s="64"/>
      <c r="N19" s="6">
        <v>772</v>
      </c>
      <c r="O19" s="33">
        <f t="shared" si="1"/>
        <v>1563</v>
      </c>
      <c r="P19" s="6">
        <v>793</v>
      </c>
      <c r="Q19" s="28">
        <v>770</v>
      </c>
    </row>
    <row r="20" spans="1:17" ht="17.25" customHeight="1">
      <c r="A20" s="16" t="s">
        <v>23</v>
      </c>
      <c r="B20" s="18">
        <v>1182</v>
      </c>
      <c r="C20" s="33">
        <f t="shared" si="2"/>
        <v>2871</v>
      </c>
      <c r="D20" s="18">
        <v>1442</v>
      </c>
      <c r="E20" s="19">
        <v>1429</v>
      </c>
      <c r="F20" s="60" t="s">
        <v>29</v>
      </c>
      <c r="G20" s="61"/>
      <c r="H20" s="6">
        <v>647</v>
      </c>
      <c r="I20" s="33">
        <f t="shared" si="0"/>
        <v>1415</v>
      </c>
      <c r="J20" s="6">
        <v>712</v>
      </c>
      <c r="K20" s="24">
        <v>703</v>
      </c>
      <c r="L20" s="63" t="s">
        <v>37</v>
      </c>
      <c r="M20" s="64"/>
      <c r="N20" s="6">
        <v>781</v>
      </c>
      <c r="O20" s="33">
        <f t="shared" si="1"/>
        <v>1671</v>
      </c>
      <c r="P20" s="6">
        <v>834</v>
      </c>
      <c r="Q20" s="28">
        <v>837</v>
      </c>
    </row>
    <row r="21" spans="1:17" ht="17.25" customHeight="1">
      <c r="A21" s="16" t="s">
        <v>30</v>
      </c>
      <c r="B21" s="18">
        <v>468</v>
      </c>
      <c r="C21" s="33">
        <f t="shared" si="2"/>
        <v>1069</v>
      </c>
      <c r="D21" s="18">
        <v>542</v>
      </c>
      <c r="E21" s="19">
        <v>527</v>
      </c>
      <c r="F21" s="60" t="s">
        <v>7</v>
      </c>
      <c r="G21" s="61"/>
      <c r="H21" s="6">
        <v>876</v>
      </c>
      <c r="I21" s="33">
        <f t="shared" si="0"/>
        <v>2123</v>
      </c>
      <c r="J21" s="6">
        <v>1079</v>
      </c>
      <c r="K21" s="24">
        <v>1044</v>
      </c>
      <c r="L21" s="63" t="s">
        <v>38</v>
      </c>
      <c r="M21" s="64"/>
      <c r="N21" s="6">
        <v>770</v>
      </c>
      <c r="O21" s="33">
        <f t="shared" si="1"/>
        <v>1689</v>
      </c>
      <c r="P21" s="6">
        <v>862</v>
      </c>
      <c r="Q21" s="28">
        <v>827</v>
      </c>
    </row>
    <row r="22" spans="1:17" ht="17.25" customHeight="1">
      <c r="A22" s="16" t="s">
        <v>40</v>
      </c>
      <c r="B22" s="18">
        <v>1229</v>
      </c>
      <c r="C22" s="33">
        <f t="shared" si="2"/>
        <v>2968</v>
      </c>
      <c r="D22" s="18">
        <v>1499</v>
      </c>
      <c r="E22" s="19">
        <v>1469</v>
      </c>
      <c r="F22" s="60" t="s">
        <v>41</v>
      </c>
      <c r="G22" s="61"/>
      <c r="H22" s="6">
        <v>277</v>
      </c>
      <c r="I22" s="33">
        <f t="shared" si="0"/>
        <v>704</v>
      </c>
      <c r="J22" s="6">
        <v>348</v>
      </c>
      <c r="K22" s="24">
        <v>356</v>
      </c>
      <c r="L22" s="60" t="s">
        <v>39</v>
      </c>
      <c r="M22" s="62"/>
      <c r="N22" s="6">
        <v>6</v>
      </c>
      <c r="O22" s="33">
        <f t="shared" si="1"/>
        <v>18</v>
      </c>
      <c r="P22" s="6">
        <v>10</v>
      </c>
      <c r="Q22" s="28">
        <v>8</v>
      </c>
    </row>
    <row r="23" spans="1:17" ht="17.25" customHeight="1">
      <c r="A23" s="16" t="s">
        <v>23</v>
      </c>
      <c r="B23" s="18">
        <v>1242</v>
      </c>
      <c r="C23" s="33">
        <f t="shared" si="2"/>
        <v>2641</v>
      </c>
      <c r="D23" s="18">
        <v>1399</v>
      </c>
      <c r="E23" s="19">
        <v>1242</v>
      </c>
      <c r="F23" s="60" t="s">
        <v>14</v>
      </c>
      <c r="G23" s="61"/>
      <c r="H23" s="6">
        <v>556</v>
      </c>
      <c r="I23" s="33">
        <f t="shared" si="0"/>
        <v>1436</v>
      </c>
      <c r="J23" s="6">
        <v>724</v>
      </c>
      <c r="K23" s="24">
        <v>712</v>
      </c>
      <c r="L23" s="60" t="s">
        <v>42</v>
      </c>
      <c r="M23" s="62"/>
      <c r="N23" s="6">
        <v>598</v>
      </c>
      <c r="O23" s="33">
        <f t="shared" si="1"/>
        <v>1400</v>
      </c>
      <c r="P23" s="6">
        <v>723</v>
      </c>
      <c r="Q23" s="28">
        <v>677</v>
      </c>
    </row>
    <row r="24" spans="1:17" ht="17.25" customHeight="1">
      <c r="A24" s="16" t="s">
        <v>30</v>
      </c>
      <c r="B24" s="18">
        <v>194</v>
      </c>
      <c r="C24" s="33">
        <f t="shared" si="2"/>
        <v>483</v>
      </c>
      <c r="D24" s="18">
        <v>262</v>
      </c>
      <c r="E24" s="19">
        <v>221</v>
      </c>
      <c r="F24" s="60" t="s">
        <v>27</v>
      </c>
      <c r="G24" s="61"/>
      <c r="H24" s="6">
        <v>1148</v>
      </c>
      <c r="I24" s="33">
        <f t="shared" si="0"/>
        <v>2711</v>
      </c>
      <c r="J24" s="6">
        <v>1397</v>
      </c>
      <c r="K24" s="24">
        <v>1314</v>
      </c>
      <c r="L24" s="60" t="s">
        <v>14</v>
      </c>
      <c r="M24" s="62"/>
      <c r="N24" s="6">
        <v>1117</v>
      </c>
      <c r="O24" s="33">
        <f t="shared" si="1"/>
        <v>2550</v>
      </c>
      <c r="P24" s="6">
        <v>1292</v>
      </c>
      <c r="Q24" s="28">
        <v>1258</v>
      </c>
    </row>
    <row r="25" spans="1:17" ht="17.25" customHeight="1">
      <c r="A25" s="16" t="s">
        <v>32</v>
      </c>
      <c r="B25" s="18">
        <v>1760</v>
      </c>
      <c r="C25" s="33">
        <f t="shared" si="2"/>
        <v>4692</v>
      </c>
      <c r="D25" s="18">
        <v>2379</v>
      </c>
      <c r="E25" s="19">
        <v>2313</v>
      </c>
      <c r="F25" s="60" t="s">
        <v>43</v>
      </c>
      <c r="G25" s="61"/>
      <c r="H25" s="6">
        <v>800</v>
      </c>
      <c r="I25" s="33">
        <f t="shared" si="0"/>
        <v>1693</v>
      </c>
      <c r="J25" s="6">
        <v>867</v>
      </c>
      <c r="K25" s="24">
        <v>826</v>
      </c>
      <c r="L25" s="60" t="s">
        <v>27</v>
      </c>
      <c r="M25" s="62"/>
      <c r="N25" s="6">
        <v>1165</v>
      </c>
      <c r="O25" s="33">
        <f t="shared" si="1"/>
        <v>2855</v>
      </c>
      <c r="P25" s="6">
        <v>1428</v>
      </c>
      <c r="Q25" s="28">
        <v>1427</v>
      </c>
    </row>
    <row r="26" spans="1:17" ht="17.25" customHeight="1">
      <c r="A26" s="16" t="s">
        <v>34</v>
      </c>
      <c r="B26" s="18">
        <v>336</v>
      </c>
      <c r="C26" s="33">
        <f t="shared" si="2"/>
        <v>825</v>
      </c>
      <c r="D26" s="18">
        <v>418</v>
      </c>
      <c r="E26" s="19">
        <v>407</v>
      </c>
      <c r="F26" s="60" t="s">
        <v>24</v>
      </c>
      <c r="G26" s="61"/>
      <c r="H26" s="6">
        <v>425</v>
      </c>
      <c r="I26" s="33">
        <f t="shared" si="0"/>
        <v>940</v>
      </c>
      <c r="J26" s="6">
        <v>508</v>
      </c>
      <c r="K26" s="24">
        <v>432</v>
      </c>
      <c r="L26" s="60" t="s">
        <v>29</v>
      </c>
      <c r="M26" s="62"/>
      <c r="N26" s="6">
        <v>796</v>
      </c>
      <c r="O26" s="33">
        <f t="shared" si="1"/>
        <v>2033</v>
      </c>
      <c r="P26" s="6">
        <v>1042</v>
      </c>
      <c r="Q26" s="28">
        <v>991</v>
      </c>
    </row>
    <row r="27" spans="1:17" ht="17.25" customHeight="1">
      <c r="A27" s="16" t="s">
        <v>45</v>
      </c>
      <c r="B27" s="18">
        <v>378</v>
      </c>
      <c r="C27" s="33">
        <f t="shared" si="2"/>
        <v>842</v>
      </c>
      <c r="D27" s="18">
        <v>444</v>
      </c>
      <c r="E27" s="19">
        <v>398</v>
      </c>
      <c r="F27" s="60" t="s">
        <v>26</v>
      </c>
      <c r="G27" s="61"/>
      <c r="H27" s="6">
        <v>1449</v>
      </c>
      <c r="I27" s="33">
        <f t="shared" si="0"/>
        <v>3845</v>
      </c>
      <c r="J27" s="6">
        <v>1948</v>
      </c>
      <c r="K27" s="24">
        <v>1897</v>
      </c>
      <c r="L27" s="60" t="s">
        <v>44</v>
      </c>
      <c r="M27" s="62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801</v>
      </c>
      <c r="C28" s="33">
        <f t="shared" si="2"/>
        <v>1906</v>
      </c>
      <c r="D28" s="18">
        <v>975</v>
      </c>
      <c r="E28" s="19">
        <v>931</v>
      </c>
      <c r="F28" s="60" t="s">
        <v>47</v>
      </c>
      <c r="G28" s="61"/>
      <c r="H28" s="6">
        <v>909</v>
      </c>
      <c r="I28" s="33">
        <f t="shared" si="0"/>
        <v>1962</v>
      </c>
      <c r="J28" s="6">
        <v>1011</v>
      </c>
      <c r="K28" s="24">
        <v>951</v>
      </c>
      <c r="L28" s="60" t="s">
        <v>46</v>
      </c>
      <c r="M28" s="62"/>
      <c r="N28" s="6">
        <v>488</v>
      </c>
      <c r="O28" s="33">
        <f t="shared" si="1"/>
        <v>1142</v>
      </c>
      <c r="P28" s="6">
        <v>604</v>
      </c>
      <c r="Q28" s="28">
        <v>538</v>
      </c>
    </row>
    <row r="29" spans="1:17" ht="17.25" customHeight="1">
      <c r="A29" s="16" t="s">
        <v>30</v>
      </c>
      <c r="B29" s="18">
        <v>608</v>
      </c>
      <c r="C29" s="33">
        <f t="shared" si="2"/>
        <v>1407</v>
      </c>
      <c r="D29" s="18">
        <v>734</v>
      </c>
      <c r="E29" s="19">
        <v>673</v>
      </c>
      <c r="F29" s="60" t="s">
        <v>57</v>
      </c>
      <c r="G29" s="61"/>
      <c r="H29" s="6">
        <v>692</v>
      </c>
      <c r="I29" s="33">
        <f t="shared" si="0"/>
        <v>1595</v>
      </c>
      <c r="J29" s="6">
        <v>807</v>
      </c>
      <c r="K29" s="24">
        <v>788</v>
      </c>
      <c r="L29" s="60" t="s">
        <v>14</v>
      </c>
      <c r="M29" s="62"/>
      <c r="N29" s="6">
        <v>550</v>
      </c>
      <c r="O29" s="33">
        <f t="shared" si="1"/>
        <v>1433</v>
      </c>
      <c r="P29" s="6">
        <v>712</v>
      </c>
      <c r="Q29" s="28">
        <v>721</v>
      </c>
    </row>
    <row r="30" spans="1:17" ht="17.25" customHeight="1">
      <c r="A30" s="16" t="s">
        <v>32</v>
      </c>
      <c r="B30" s="18">
        <v>585</v>
      </c>
      <c r="C30" s="33">
        <f t="shared" si="2"/>
        <v>1317</v>
      </c>
      <c r="D30" s="18">
        <v>677</v>
      </c>
      <c r="E30" s="19">
        <v>640</v>
      </c>
      <c r="F30" s="60" t="s">
        <v>27</v>
      </c>
      <c r="G30" s="61"/>
      <c r="H30" s="6">
        <v>595</v>
      </c>
      <c r="I30" s="33">
        <f t="shared" si="0"/>
        <v>1492</v>
      </c>
      <c r="J30" s="6">
        <v>749</v>
      </c>
      <c r="K30" s="24">
        <v>743</v>
      </c>
      <c r="L30" s="63" t="s">
        <v>48</v>
      </c>
      <c r="M30" s="64"/>
      <c r="N30" s="6">
        <v>561</v>
      </c>
      <c r="O30" s="33">
        <f t="shared" si="1"/>
        <v>1303</v>
      </c>
      <c r="P30" s="6">
        <v>685</v>
      </c>
      <c r="Q30" s="28">
        <v>618</v>
      </c>
    </row>
    <row r="31" spans="1:17" ht="17.25" customHeight="1" thickBot="1">
      <c r="A31" s="17" t="s">
        <v>58</v>
      </c>
      <c r="B31" s="20">
        <v>863</v>
      </c>
      <c r="C31" s="44">
        <f t="shared" si="2"/>
        <v>1934</v>
      </c>
      <c r="D31" s="20">
        <v>1023</v>
      </c>
      <c r="E31" s="21">
        <v>911</v>
      </c>
      <c r="F31" s="65" t="s">
        <v>59</v>
      </c>
      <c r="G31" s="66"/>
      <c r="H31" s="25">
        <v>633</v>
      </c>
      <c r="I31" s="44">
        <f t="shared" si="0"/>
        <v>1520</v>
      </c>
      <c r="J31" s="25">
        <v>784</v>
      </c>
      <c r="K31" s="26">
        <v>736</v>
      </c>
      <c r="L31" s="67" t="s">
        <v>49</v>
      </c>
      <c r="M31" s="68"/>
      <c r="N31" s="25">
        <v>117</v>
      </c>
      <c r="O31" s="44">
        <f t="shared" si="1"/>
        <v>302</v>
      </c>
      <c r="P31" s="25">
        <v>165</v>
      </c>
      <c r="Q31" s="29">
        <v>137</v>
      </c>
    </row>
    <row r="32" spans="1:17" ht="23.25" customHeight="1">
      <c r="A32" s="69"/>
      <c r="B32" s="69"/>
      <c r="C32" s="69"/>
      <c r="D32" s="69"/>
      <c r="E32" s="69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70" t="s">
        <v>60</v>
      </c>
      <c r="B33" s="70"/>
      <c r="C33" s="70"/>
      <c r="D33" s="70"/>
      <c r="E33" s="70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1" t="s">
        <v>61</v>
      </c>
      <c r="C34" s="71"/>
      <c r="G34" s="71" t="s">
        <v>63</v>
      </c>
      <c r="H34" s="71"/>
      <c r="J34" s="71" t="s">
        <v>67</v>
      </c>
      <c r="K34" s="71"/>
      <c r="N34" s="71" t="s">
        <v>68</v>
      </c>
      <c r="O34" s="71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-9</v>
      </c>
      <c r="C36" s="50">
        <v>78</v>
      </c>
      <c r="D36" s="50">
        <f>SUM(B36:C36)</f>
        <v>69</v>
      </c>
      <c r="E36" s="50">
        <v>-2</v>
      </c>
      <c r="G36" s="50">
        <v>134</v>
      </c>
      <c r="H36" s="51">
        <v>60</v>
      </c>
      <c r="I36" s="51">
        <f>G36-H36</f>
        <v>74</v>
      </c>
      <c r="J36" s="52">
        <v>680</v>
      </c>
      <c r="K36" s="50">
        <v>685</v>
      </c>
      <c r="L36" s="50">
        <f>J36-K36</f>
        <v>-5</v>
      </c>
      <c r="N36" s="5">
        <v>88</v>
      </c>
      <c r="O36" s="5">
        <v>25</v>
      </c>
      <c r="P36" s="5">
        <v>1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1968503937007874" right="0.1968503937007874" top="0.6692913385826772" bottom="0.35433070866141736" header="0.31496062992125984" footer="0.31496062992125984"/>
  <pageSetup fitToHeight="1" fitToWidth="1" horizontalDpi="600" verticalDpi="600" orientation="landscape" paperSize="9" scale="86" r:id="rId1"/>
  <headerFooter>
    <oddHeader>&amp;C&amp;20朝霞市町（丁）・大字別世帯、人口一覧表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2009-08-11T07:57:32Z</dcterms:created>
  <dcterms:modified xsi:type="dcterms:W3CDTF">2009-08-11T07:57:38Z</dcterms:modified>
  <cp:category/>
  <cp:version/>
  <cp:contentType/>
  <cp:contentStatus/>
</cp:coreProperties>
</file>