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95" tabRatio="701" activeTab="0"/>
  </bookViews>
  <sheets>
    <sheet name="setaizin200207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<sst xmlns="http://schemas.openxmlformats.org/spreadsheetml/2006/main" count="119" uniqueCount="76">
  <si>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</si>
  <si>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</si>
  <si>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</si>
  <si>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</si>
  <si>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</si>
  <si>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</si>
  <si>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</si>
  <si>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</si>
  <si>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</si>
  <si>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</si>
  <si>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</si>
  <si>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</si>
  <si>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</si>
  <si>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</si>
  <si>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</si>
  <si>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</si>
  <si>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</si>
  <si>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</si>
  <si>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</si>
  <si>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</si>
  <si>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</si>
  <si>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</si>
  <si>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</si>
  <si>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</si>
  <si>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</si>
  <si>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</si>
  <si>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</si>
  <si>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</si>
  <si>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</si>
  <si>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</si>
  <si>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</si>
  <si>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</si>
  <si>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</si>
  <si>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</si>
  <si>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</si>
  <si>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</si>
  <si>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</si>
  <si>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</si>
  <si>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</si>
  <si>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</si>
  <si>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</si>
  <si>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</si>
  <si>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</si>
  <si>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</si>
  <si>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</si>
  <si>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</si>
  <si>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</si>
  <si>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</si>
  <si>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</si>
  <si>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</si>
  <si>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</si>
  <si>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</si>
  <si>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</si>
  <si>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</si>
  <si>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</si>
  <si>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</si>
  <si>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</si>
  <si>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</si>
  <si>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</si>
  <si>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</si>
  <si>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</si>
  <si>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</si>
  <si>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</si>
  <si>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</si>
  <si>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</si>
  <si>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</si>
  <si>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</si>
  <si>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</si>
  <si>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</si>
  <si>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6/1～6/30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</si>
  <si>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</si>
  <si>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平成14年</t>
  </si>
  <si>
    <r>
      <t>△1</t>
    </r>
    <r>
      <rPr>
        <sz val="11"/>
        <rFont val="ＭＳ Ｐゴシック"/>
        <family val="3"/>
      </rPr>
      <t>52</t>
    </r>
  </si>
  <si>
    <r>
      <t>△3</t>
    </r>
    <r>
      <rPr>
        <sz val="11"/>
        <rFont val="ＭＳ Ｐゴシック"/>
        <family val="3"/>
      </rPr>
      <t>4</t>
    </r>
  </si>
  <si>
    <r>
      <t>△6</t>
    </r>
    <r>
      <rPr>
        <sz val="11"/>
        <rFont val="ＭＳ Ｐゴシック"/>
        <family val="3"/>
      </rPr>
      <t>5</t>
    </r>
  </si>
  <si>
    <t>平成 14年7月1日現在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</si>
</sst>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D2">
      <selection activeCell="B4" sqref="B4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52716</v>
      </c>
      <c r="C4" s="17">
        <f>SUM(C10:C31,H4:H31,M4:M31)</f>
        <v>121658</v>
      </c>
      <c r="D4" s="17">
        <f>SUM(D10:D31,I4:I31,N4:N31)</f>
        <v>62872</v>
      </c>
      <c r="E4" s="17">
        <f>SUM(E10:E31,J4:J31,O4:O31)</f>
        <v>58786</v>
      </c>
      <c r="F4" s="52" t="s">
        <v>6</v>
      </c>
      <c r="G4" s="18">
        <v>727</v>
      </c>
      <c r="H4" s="18">
        <f aca="true" t="shared" si="0" ref="H4:H31">SUM(I4:J4)</f>
        <v>1750</v>
      </c>
      <c r="I4" s="18">
        <v>920</v>
      </c>
      <c r="J4" s="19">
        <v>830</v>
      </c>
      <c r="K4" s="53" t="s">
        <v>7</v>
      </c>
      <c r="L4" s="18">
        <v>560</v>
      </c>
      <c r="M4" s="18">
        <f aca="true" t="shared" si="1" ref="M4:M31">SUM(N4:O4)</f>
        <v>1430</v>
      </c>
      <c r="N4" s="18">
        <v>739</v>
      </c>
      <c r="O4" s="20">
        <v>691</v>
      </c>
    </row>
    <row r="5" spans="1:15" ht="17.25" customHeight="1">
      <c r="A5" s="9" t="s">
        <v>8</v>
      </c>
      <c r="B5" s="17">
        <v>51148</v>
      </c>
      <c r="C5" s="17">
        <v>119557</v>
      </c>
      <c r="D5" s="18">
        <v>61908</v>
      </c>
      <c r="E5" s="18">
        <v>57649</v>
      </c>
      <c r="F5" s="53" t="s">
        <v>9</v>
      </c>
      <c r="G5" s="21">
        <v>858</v>
      </c>
      <c r="H5" s="18">
        <f t="shared" si="0"/>
        <v>2131</v>
      </c>
      <c r="I5" s="21">
        <v>1101</v>
      </c>
      <c r="J5" s="22">
        <v>1030</v>
      </c>
      <c r="K5" s="53" t="s">
        <v>10</v>
      </c>
      <c r="L5" s="21">
        <v>482</v>
      </c>
      <c r="M5" s="18">
        <f t="shared" si="1"/>
        <v>985</v>
      </c>
      <c r="N5" s="21">
        <v>505</v>
      </c>
      <c r="O5" s="23">
        <v>480</v>
      </c>
    </row>
    <row r="6" spans="1:15" ht="17.25" customHeight="1">
      <c r="A6" s="9" t="s">
        <v>11</v>
      </c>
      <c r="B6" s="21">
        <v>1568</v>
      </c>
      <c r="C6" s="17">
        <v>2101</v>
      </c>
      <c r="D6" s="21">
        <v>964</v>
      </c>
      <c r="E6" s="24">
        <v>1137</v>
      </c>
      <c r="F6" s="54" t="s">
        <v>12</v>
      </c>
      <c r="G6" s="21">
        <v>611</v>
      </c>
      <c r="H6" s="18">
        <f t="shared" si="0"/>
        <v>1505</v>
      </c>
      <c r="I6" s="21">
        <v>777</v>
      </c>
      <c r="J6" s="22">
        <v>728</v>
      </c>
      <c r="K6" s="53" t="s">
        <v>9</v>
      </c>
      <c r="L6" s="21">
        <v>904</v>
      </c>
      <c r="M6" s="18">
        <f t="shared" si="1"/>
        <v>1856</v>
      </c>
      <c r="N6" s="21">
        <v>983</v>
      </c>
      <c r="O6" s="23">
        <v>873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236</v>
      </c>
      <c r="H7" s="18">
        <f t="shared" si="0"/>
        <v>362</v>
      </c>
      <c r="I7" s="21">
        <v>255</v>
      </c>
      <c r="J7" s="22">
        <v>107</v>
      </c>
      <c r="K7" s="53" t="s">
        <v>12</v>
      </c>
      <c r="L7" s="21">
        <v>1630</v>
      </c>
      <c r="M7" s="18">
        <f t="shared" si="1"/>
        <v>3866</v>
      </c>
      <c r="N7" s="21">
        <v>1974</v>
      </c>
      <c r="O7" s="23">
        <v>1892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77</v>
      </c>
      <c r="H8" s="18">
        <f t="shared" si="0"/>
        <v>77</v>
      </c>
      <c r="I8" s="21">
        <v>18</v>
      </c>
      <c r="J8" s="22">
        <v>59</v>
      </c>
      <c r="K8" s="53" t="s">
        <v>15</v>
      </c>
      <c r="L8" s="21">
        <v>597</v>
      </c>
      <c r="M8" s="18">
        <f t="shared" si="1"/>
        <v>1607</v>
      </c>
      <c r="N8" s="21">
        <v>814</v>
      </c>
      <c r="O8" s="23">
        <v>793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39</v>
      </c>
      <c r="H9" s="18">
        <f t="shared" si="0"/>
        <v>64</v>
      </c>
      <c r="I9" s="21">
        <v>35</v>
      </c>
      <c r="J9" s="22">
        <v>29</v>
      </c>
      <c r="K9" s="53" t="s">
        <v>17</v>
      </c>
      <c r="L9" s="21">
        <v>266</v>
      </c>
      <c r="M9" s="18">
        <f t="shared" si="1"/>
        <v>637</v>
      </c>
      <c r="N9" s="21">
        <v>329</v>
      </c>
      <c r="O9" s="23">
        <v>308</v>
      </c>
    </row>
    <row r="10" spans="1:15" ht="17.25" customHeight="1">
      <c r="A10" s="49" t="s">
        <v>70</v>
      </c>
      <c r="B10" s="35">
        <v>2766</v>
      </c>
      <c r="C10" s="18">
        <f aca="true" t="shared" si="2" ref="C10:C31">SUM(D10:E10)</f>
        <v>6307</v>
      </c>
      <c r="D10" s="35">
        <v>3256</v>
      </c>
      <c r="E10" s="36">
        <v>3051</v>
      </c>
      <c r="F10" s="52" t="s">
        <v>18</v>
      </c>
      <c r="G10" s="21">
        <v>4</v>
      </c>
      <c r="H10" s="18">
        <f t="shared" si="0"/>
        <v>11</v>
      </c>
      <c r="I10" s="21">
        <v>5</v>
      </c>
      <c r="J10" s="22">
        <v>6</v>
      </c>
      <c r="K10" s="53" t="s">
        <v>19</v>
      </c>
      <c r="L10" s="21">
        <v>537</v>
      </c>
      <c r="M10" s="18">
        <f t="shared" si="1"/>
        <v>1239</v>
      </c>
      <c r="N10" s="21">
        <v>632</v>
      </c>
      <c r="O10" s="23">
        <v>607</v>
      </c>
    </row>
    <row r="11" spans="1:15" ht="17.25" customHeight="1">
      <c r="A11" s="50" t="s">
        <v>20</v>
      </c>
      <c r="B11" s="37">
        <v>2179</v>
      </c>
      <c r="C11" s="18">
        <f t="shared" si="2"/>
        <v>4338</v>
      </c>
      <c r="D11" s="37">
        <v>2221</v>
      </c>
      <c r="E11" s="38">
        <v>2117</v>
      </c>
      <c r="F11" s="53" t="s">
        <v>21</v>
      </c>
      <c r="G11" s="21">
        <v>9</v>
      </c>
      <c r="H11" s="18">
        <f t="shared" si="0"/>
        <v>18</v>
      </c>
      <c r="I11" s="21">
        <v>15</v>
      </c>
      <c r="J11" s="22">
        <v>3</v>
      </c>
      <c r="K11" s="53" t="s">
        <v>22</v>
      </c>
      <c r="L11" s="21">
        <v>348</v>
      </c>
      <c r="M11" s="18">
        <f t="shared" si="1"/>
        <v>787</v>
      </c>
      <c r="N11" s="21">
        <v>391</v>
      </c>
      <c r="O11" s="23">
        <v>396</v>
      </c>
    </row>
    <row r="12" spans="1:15" ht="17.25" customHeight="1">
      <c r="A12" s="50" t="s">
        <v>23</v>
      </c>
      <c r="B12" s="37">
        <v>568</v>
      </c>
      <c r="C12" s="18">
        <f t="shared" si="2"/>
        <v>1289</v>
      </c>
      <c r="D12" s="37">
        <v>667</v>
      </c>
      <c r="E12" s="38">
        <v>622</v>
      </c>
      <c r="F12" s="53" t="s">
        <v>24</v>
      </c>
      <c r="G12" s="21">
        <v>722</v>
      </c>
      <c r="H12" s="18">
        <f t="shared" si="0"/>
        <v>722</v>
      </c>
      <c r="I12" s="21">
        <v>489</v>
      </c>
      <c r="J12" s="22">
        <v>233</v>
      </c>
      <c r="K12" s="53" t="s">
        <v>19</v>
      </c>
      <c r="L12" s="21">
        <v>457</v>
      </c>
      <c r="M12" s="18">
        <f t="shared" si="1"/>
        <v>1123</v>
      </c>
      <c r="N12" s="21">
        <v>552</v>
      </c>
      <c r="O12" s="23">
        <v>571</v>
      </c>
    </row>
    <row r="13" spans="1:15" ht="17.25" customHeight="1">
      <c r="A13" s="50" t="s">
        <v>25</v>
      </c>
      <c r="B13" s="37">
        <v>772</v>
      </c>
      <c r="C13" s="18">
        <f t="shared" si="2"/>
        <v>1448</v>
      </c>
      <c r="D13" s="37">
        <v>772</v>
      </c>
      <c r="E13" s="38">
        <v>676</v>
      </c>
      <c r="F13" s="53" t="s">
        <v>26</v>
      </c>
      <c r="G13" s="21">
        <v>377</v>
      </c>
      <c r="H13" s="18">
        <f t="shared" si="0"/>
        <v>971</v>
      </c>
      <c r="I13" s="21">
        <v>461</v>
      </c>
      <c r="J13" s="22">
        <v>510</v>
      </c>
      <c r="K13" s="53" t="s">
        <v>27</v>
      </c>
      <c r="L13" s="21">
        <v>238</v>
      </c>
      <c r="M13" s="18">
        <f t="shared" si="1"/>
        <v>497</v>
      </c>
      <c r="N13" s="21">
        <v>254</v>
      </c>
      <c r="O13" s="23">
        <v>243</v>
      </c>
    </row>
    <row r="14" spans="1:15" ht="17.25" customHeight="1">
      <c r="A14" s="50" t="s">
        <v>28</v>
      </c>
      <c r="B14" s="37">
        <v>753</v>
      </c>
      <c r="C14" s="18">
        <f t="shared" si="2"/>
        <v>1455</v>
      </c>
      <c r="D14" s="37">
        <v>741</v>
      </c>
      <c r="E14" s="38">
        <v>714</v>
      </c>
      <c r="F14" s="53" t="s">
        <v>29</v>
      </c>
      <c r="G14" s="21">
        <v>526</v>
      </c>
      <c r="H14" s="18">
        <f t="shared" si="0"/>
        <v>1036</v>
      </c>
      <c r="I14" s="21">
        <v>546</v>
      </c>
      <c r="J14" s="22">
        <v>490</v>
      </c>
      <c r="K14" s="53" t="s">
        <v>19</v>
      </c>
      <c r="L14" s="21">
        <v>165</v>
      </c>
      <c r="M14" s="18">
        <f t="shared" si="1"/>
        <v>354</v>
      </c>
      <c r="N14" s="21">
        <v>183</v>
      </c>
      <c r="O14" s="23">
        <v>171</v>
      </c>
    </row>
    <row r="15" spans="1:15" ht="17.25" customHeight="1">
      <c r="A15" s="50" t="s">
        <v>30</v>
      </c>
      <c r="B15" s="37">
        <v>817</v>
      </c>
      <c r="C15" s="18">
        <f t="shared" si="2"/>
        <v>1884</v>
      </c>
      <c r="D15" s="37">
        <v>979</v>
      </c>
      <c r="E15" s="38">
        <v>905</v>
      </c>
      <c r="F15" s="53" t="s">
        <v>31</v>
      </c>
      <c r="G15" s="21">
        <v>579</v>
      </c>
      <c r="H15" s="18">
        <f t="shared" si="0"/>
        <v>1217</v>
      </c>
      <c r="I15" s="21">
        <v>658</v>
      </c>
      <c r="J15" s="22">
        <v>559</v>
      </c>
      <c r="K15" s="53" t="s">
        <v>32</v>
      </c>
      <c r="L15" s="21">
        <v>335</v>
      </c>
      <c r="M15" s="18">
        <f t="shared" si="1"/>
        <v>743</v>
      </c>
      <c r="N15" s="21">
        <v>388</v>
      </c>
      <c r="O15" s="23">
        <v>355</v>
      </c>
    </row>
    <row r="16" spans="1:15" ht="17.25" customHeight="1">
      <c r="A16" s="50" t="s">
        <v>28</v>
      </c>
      <c r="B16" s="37">
        <v>827</v>
      </c>
      <c r="C16" s="18">
        <f t="shared" si="2"/>
        <v>1793</v>
      </c>
      <c r="D16" s="37">
        <v>959</v>
      </c>
      <c r="E16" s="38">
        <v>834</v>
      </c>
      <c r="F16" s="53" t="s">
        <v>33</v>
      </c>
      <c r="G16" s="21">
        <v>503</v>
      </c>
      <c r="H16" s="18">
        <f t="shared" si="0"/>
        <v>1112</v>
      </c>
      <c r="I16" s="21">
        <v>582</v>
      </c>
      <c r="J16" s="22">
        <v>530</v>
      </c>
      <c r="K16" s="53" t="s">
        <v>34</v>
      </c>
      <c r="L16" s="21">
        <v>431</v>
      </c>
      <c r="M16" s="18">
        <f t="shared" si="1"/>
        <v>1089</v>
      </c>
      <c r="N16" s="21">
        <v>559</v>
      </c>
      <c r="O16" s="23">
        <v>530</v>
      </c>
    </row>
    <row r="17" spans="1:15" ht="17.25" customHeight="1">
      <c r="A17" s="50" t="s">
        <v>35</v>
      </c>
      <c r="B17" s="37">
        <v>994</v>
      </c>
      <c r="C17" s="18">
        <f t="shared" si="2"/>
        <v>2571</v>
      </c>
      <c r="D17" s="37">
        <v>1278</v>
      </c>
      <c r="E17" s="38">
        <v>1293</v>
      </c>
      <c r="F17" s="53" t="s">
        <v>29</v>
      </c>
      <c r="G17" s="21">
        <v>353</v>
      </c>
      <c r="H17" s="18">
        <f t="shared" si="0"/>
        <v>755</v>
      </c>
      <c r="I17" s="21">
        <v>384</v>
      </c>
      <c r="J17" s="22">
        <v>371</v>
      </c>
      <c r="K17" s="53" t="s">
        <v>36</v>
      </c>
      <c r="L17" s="21">
        <v>16</v>
      </c>
      <c r="M17" s="18">
        <f t="shared" si="1"/>
        <v>44</v>
      </c>
      <c r="N17" s="21">
        <v>23</v>
      </c>
      <c r="O17" s="23">
        <v>21</v>
      </c>
    </row>
    <row r="18" spans="1:15" ht="17.25" customHeight="1">
      <c r="A18" s="50" t="s">
        <v>37</v>
      </c>
      <c r="B18" s="37">
        <v>214</v>
      </c>
      <c r="C18" s="18">
        <f t="shared" si="2"/>
        <v>391</v>
      </c>
      <c r="D18" s="37">
        <v>219</v>
      </c>
      <c r="E18" s="38">
        <v>172</v>
      </c>
      <c r="F18" s="53" t="s">
        <v>38</v>
      </c>
      <c r="G18" s="21">
        <v>1416</v>
      </c>
      <c r="H18" s="18">
        <f t="shared" si="0"/>
        <v>2968</v>
      </c>
      <c r="I18" s="21">
        <v>1598</v>
      </c>
      <c r="J18" s="22">
        <v>1370</v>
      </c>
      <c r="K18" s="57" t="s">
        <v>39</v>
      </c>
      <c r="L18" s="21">
        <v>1231</v>
      </c>
      <c r="M18" s="18">
        <f t="shared" si="1"/>
        <v>2277</v>
      </c>
      <c r="N18" s="21">
        <v>1164</v>
      </c>
      <c r="O18" s="23">
        <v>1113</v>
      </c>
    </row>
    <row r="19" spans="1:15" ht="17.25" customHeight="1">
      <c r="A19" s="50" t="s">
        <v>40</v>
      </c>
      <c r="B19" s="37">
        <v>636</v>
      </c>
      <c r="C19" s="18">
        <f t="shared" si="2"/>
        <v>1412</v>
      </c>
      <c r="D19" s="37">
        <v>753</v>
      </c>
      <c r="E19" s="38">
        <v>659</v>
      </c>
      <c r="F19" s="53" t="s">
        <v>19</v>
      </c>
      <c r="G19" s="21">
        <v>1632</v>
      </c>
      <c r="H19" s="18">
        <f t="shared" si="0"/>
        <v>3734</v>
      </c>
      <c r="I19" s="21">
        <v>1832</v>
      </c>
      <c r="J19" s="22">
        <v>1902</v>
      </c>
      <c r="K19" s="57" t="s">
        <v>41</v>
      </c>
      <c r="L19" s="21">
        <v>740</v>
      </c>
      <c r="M19" s="18">
        <f t="shared" si="1"/>
        <v>1595</v>
      </c>
      <c r="N19" s="21">
        <v>828</v>
      </c>
      <c r="O19" s="23">
        <v>767</v>
      </c>
    </row>
    <row r="20" spans="1:15" ht="17.25" customHeight="1">
      <c r="A20" s="50" t="s">
        <v>42</v>
      </c>
      <c r="B20" s="37">
        <v>754</v>
      </c>
      <c r="C20" s="18">
        <f t="shared" si="2"/>
        <v>1684</v>
      </c>
      <c r="D20" s="37">
        <v>861</v>
      </c>
      <c r="E20" s="38">
        <v>823</v>
      </c>
      <c r="F20" s="53" t="s">
        <v>32</v>
      </c>
      <c r="G20" s="21">
        <v>1632</v>
      </c>
      <c r="H20" s="18">
        <f t="shared" si="0"/>
        <v>3725</v>
      </c>
      <c r="I20" s="21">
        <v>1838</v>
      </c>
      <c r="J20" s="22">
        <v>1887</v>
      </c>
      <c r="K20" s="57" t="s">
        <v>43</v>
      </c>
      <c r="L20" s="21">
        <v>802</v>
      </c>
      <c r="M20" s="18">
        <f t="shared" si="1"/>
        <v>1761</v>
      </c>
      <c r="N20" s="21">
        <v>921</v>
      </c>
      <c r="O20" s="23">
        <v>840</v>
      </c>
    </row>
    <row r="21" spans="1:15" ht="17.25" customHeight="1">
      <c r="A21" s="50" t="s">
        <v>28</v>
      </c>
      <c r="B21" s="37">
        <v>1100</v>
      </c>
      <c r="C21" s="18">
        <f t="shared" si="2"/>
        <v>2819</v>
      </c>
      <c r="D21" s="37">
        <v>1431</v>
      </c>
      <c r="E21" s="38">
        <v>1388</v>
      </c>
      <c r="F21" s="52" t="s">
        <v>34</v>
      </c>
      <c r="G21" s="21">
        <v>594</v>
      </c>
      <c r="H21" s="18">
        <f t="shared" si="0"/>
        <v>1311</v>
      </c>
      <c r="I21" s="21">
        <v>680</v>
      </c>
      <c r="J21" s="22">
        <v>631</v>
      </c>
      <c r="K21" s="57" t="s">
        <v>44</v>
      </c>
      <c r="L21" s="21">
        <v>714</v>
      </c>
      <c r="M21" s="18">
        <f t="shared" si="1"/>
        <v>1616</v>
      </c>
      <c r="N21" s="21">
        <v>835</v>
      </c>
      <c r="O21" s="23">
        <v>781</v>
      </c>
    </row>
    <row r="22" spans="1:15" ht="17.25" customHeight="1">
      <c r="A22" s="50" t="s">
        <v>35</v>
      </c>
      <c r="B22" s="37">
        <v>448</v>
      </c>
      <c r="C22" s="18">
        <f t="shared" si="2"/>
        <v>1073</v>
      </c>
      <c r="D22" s="37">
        <v>521</v>
      </c>
      <c r="E22" s="38">
        <v>552</v>
      </c>
      <c r="F22" s="53" t="s">
        <v>10</v>
      </c>
      <c r="G22" s="21">
        <v>792</v>
      </c>
      <c r="H22" s="18">
        <f t="shared" si="0"/>
        <v>2036</v>
      </c>
      <c r="I22" s="21">
        <v>1042</v>
      </c>
      <c r="J22" s="22">
        <v>994</v>
      </c>
      <c r="K22" s="53" t="s">
        <v>45</v>
      </c>
      <c r="L22" s="21">
        <v>10</v>
      </c>
      <c r="M22" s="18">
        <f t="shared" si="1"/>
        <v>23</v>
      </c>
      <c r="N22" s="21">
        <v>16</v>
      </c>
      <c r="O22" s="23">
        <v>7</v>
      </c>
    </row>
    <row r="23" spans="1:15" ht="17.25" customHeight="1">
      <c r="A23" s="50" t="s">
        <v>46</v>
      </c>
      <c r="B23" s="37">
        <v>1174</v>
      </c>
      <c r="C23" s="18">
        <f t="shared" si="2"/>
        <v>3024</v>
      </c>
      <c r="D23" s="37">
        <v>1565</v>
      </c>
      <c r="E23" s="38">
        <v>1459</v>
      </c>
      <c r="F23" s="53" t="s">
        <v>47</v>
      </c>
      <c r="G23" s="21">
        <v>219</v>
      </c>
      <c r="H23" s="18">
        <f t="shared" si="0"/>
        <v>571</v>
      </c>
      <c r="I23" s="21">
        <v>283</v>
      </c>
      <c r="J23" s="22">
        <v>288</v>
      </c>
      <c r="K23" s="53" t="s">
        <v>48</v>
      </c>
      <c r="L23" s="21">
        <v>357</v>
      </c>
      <c r="M23" s="18">
        <f t="shared" si="1"/>
        <v>769</v>
      </c>
      <c r="N23" s="21">
        <v>420</v>
      </c>
      <c r="O23" s="23">
        <v>349</v>
      </c>
    </row>
    <row r="24" spans="1:15" ht="17.25" customHeight="1">
      <c r="A24" s="50" t="s">
        <v>28</v>
      </c>
      <c r="B24" s="37">
        <v>1197</v>
      </c>
      <c r="C24" s="18">
        <f t="shared" si="2"/>
        <v>2762</v>
      </c>
      <c r="D24" s="37">
        <v>1454</v>
      </c>
      <c r="E24" s="38">
        <v>1308</v>
      </c>
      <c r="F24" s="53" t="s">
        <v>19</v>
      </c>
      <c r="G24" s="21">
        <v>514</v>
      </c>
      <c r="H24" s="18">
        <f t="shared" si="0"/>
        <v>1361</v>
      </c>
      <c r="I24" s="21">
        <v>699</v>
      </c>
      <c r="J24" s="22">
        <v>662</v>
      </c>
      <c r="K24" s="53" t="s">
        <v>19</v>
      </c>
      <c r="L24" s="21">
        <v>1113</v>
      </c>
      <c r="M24" s="18">
        <f t="shared" si="1"/>
        <v>2675</v>
      </c>
      <c r="N24" s="21">
        <v>1377</v>
      </c>
      <c r="O24" s="23">
        <v>1298</v>
      </c>
    </row>
    <row r="25" spans="1:15" ht="17.25" customHeight="1">
      <c r="A25" s="50" t="s">
        <v>35</v>
      </c>
      <c r="B25" s="37">
        <v>175</v>
      </c>
      <c r="C25" s="18">
        <f t="shared" si="2"/>
        <v>461</v>
      </c>
      <c r="D25" s="37">
        <v>254</v>
      </c>
      <c r="E25" s="38">
        <v>207</v>
      </c>
      <c r="F25" s="53" t="s">
        <v>32</v>
      </c>
      <c r="G25" s="21">
        <v>1161</v>
      </c>
      <c r="H25" s="18">
        <f t="shared" si="0"/>
        <v>2689</v>
      </c>
      <c r="I25" s="21">
        <v>1437</v>
      </c>
      <c r="J25" s="22">
        <v>1252</v>
      </c>
      <c r="K25" s="53" t="s">
        <v>32</v>
      </c>
      <c r="L25" s="21">
        <v>959</v>
      </c>
      <c r="M25" s="18">
        <f t="shared" si="1"/>
        <v>2526</v>
      </c>
      <c r="N25" s="21">
        <v>1286</v>
      </c>
      <c r="O25" s="23">
        <v>1240</v>
      </c>
    </row>
    <row r="26" spans="1:15" ht="17.25" customHeight="1">
      <c r="A26" s="50" t="s">
        <v>37</v>
      </c>
      <c r="B26" s="37">
        <v>1595</v>
      </c>
      <c r="C26" s="18">
        <f t="shared" si="2"/>
        <v>4261</v>
      </c>
      <c r="D26" s="37">
        <v>2178</v>
      </c>
      <c r="E26" s="38">
        <v>2083</v>
      </c>
      <c r="F26" s="53" t="s">
        <v>49</v>
      </c>
      <c r="G26" s="21">
        <v>785</v>
      </c>
      <c r="H26" s="18">
        <f t="shared" si="0"/>
        <v>1786</v>
      </c>
      <c r="I26" s="21">
        <v>912</v>
      </c>
      <c r="J26" s="22">
        <v>874</v>
      </c>
      <c r="K26" s="53" t="s">
        <v>34</v>
      </c>
      <c r="L26" s="21">
        <v>677</v>
      </c>
      <c r="M26" s="18">
        <f t="shared" si="1"/>
        <v>1858</v>
      </c>
      <c r="N26" s="21">
        <v>947</v>
      </c>
      <c r="O26" s="23">
        <v>911</v>
      </c>
    </row>
    <row r="27" spans="1:15" ht="17.25" customHeight="1">
      <c r="A27" s="50" t="s">
        <v>40</v>
      </c>
      <c r="B27" s="37">
        <v>284</v>
      </c>
      <c r="C27" s="18">
        <f t="shared" si="2"/>
        <v>724</v>
      </c>
      <c r="D27" s="37">
        <v>373</v>
      </c>
      <c r="E27" s="38">
        <v>351</v>
      </c>
      <c r="F27" s="53" t="s">
        <v>29</v>
      </c>
      <c r="G27" s="21">
        <v>405</v>
      </c>
      <c r="H27" s="18">
        <f t="shared" si="0"/>
        <v>893</v>
      </c>
      <c r="I27" s="21">
        <v>487</v>
      </c>
      <c r="J27" s="22">
        <v>406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310</v>
      </c>
      <c r="C28" s="18">
        <f t="shared" si="2"/>
        <v>711</v>
      </c>
      <c r="D28" s="37">
        <v>374</v>
      </c>
      <c r="E28" s="38">
        <v>337</v>
      </c>
      <c r="F28" s="53" t="s">
        <v>31</v>
      </c>
      <c r="G28" s="21">
        <v>1369</v>
      </c>
      <c r="H28" s="18">
        <f t="shared" si="0"/>
        <v>3704</v>
      </c>
      <c r="I28" s="21">
        <v>1894</v>
      </c>
      <c r="J28" s="22">
        <v>1810</v>
      </c>
      <c r="K28" s="53" t="s">
        <v>52</v>
      </c>
      <c r="L28" s="21">
        <v>485</v>
      </c>
      <c r="M28" s="18">
        <f t="shared" si="1"/>
        <v>1205</v>
      </c>
      <c r="N28" s="21">
        <v>643</v>
      </c>
      <c r="O28" s="23">
        <v>562</v>
      </c>
    </row>
    <row r="29" spans="1:15" ht="17.25" customHeight="1">
      <c r="A29" s="50" t="s">
        <v>28</v>
      </c>
      <c r="B29" s="37">
        <v>746</v>
      </c>
      <c r="C29" s="18">
        <f t="shared" si="2"/>
        <v>1776</v>
      </c>
      <c r="D29" s="37">
        <v>929</v>
      </c>
      <c r="E29" s="38">
        <v>847</v>
      </c>
      <c r="F29" s="53" t="s">
        <v>53</v>
      </c>
      <c r="G29" s="21">
        <v>817</v>
      </c>
      <c r="H29" s="18">
        <f t="shared" si="0"/>
        <v>1821</v>
      </c>
      <c r="I29" s="21">
        <v>928</v>
      </c>
      <c r="J29" s="22">
        <v>893</v>
      </c>
      <c r="K29" s="54" t="s">
        <v>19</v>
      </c>
      <c r="L29" s="21">
        <v>463</v>
      </c>
      <c r="M29" s="18">
        <f t="shared" si="1"/>
        <v>1300</v>
      </c>
      <c r="N29" s="21">
        <v>651</v>
      </c>
      <c r="O29" s="23">
        <v>649</v>
      </c>
    </row>
    <row r="30" spans="1:15" ht="17.25" customHeight="1">
      <c r="A30" s="50" t="s">
        <v>35</v>
      </c>
      <c r="B30" s="37">
        <v>569</v>
      </c>
      <c r="C30" s="18">
        <f t="shared" si="2"/>
        <v>1403</v>
      </c>
      <c r="D30" s="37">
        <v>720</v>
      </c>
      <c r="E30" s="38">
        <v>683</v>
      </c>
      <c r="F30" s="53" t="s">
        <v>19</v>
      </c>
      <c r="G30" s="21">
        <v>577</v>
      </c>
      <c r="H30" s="18">
        <f t="shared" si="0"/>
        <v>1461</v>
      </c>
      <c r="I30" s="21">
        <v>743</v>
      </c>
      <c r="J30" s="22">
        <v>718</v>
      </c>
      <c r="K30" s="57" t="s">
        <v>54</v>
      </c>
      <c r="L30" s="21">
        <v>599</v>
      </c>
      <c r="M30" s="18">
        <f t="shared" si="1"/>
        <v>1454</v>
      </c>
      <c r="N30" s="21">
        <v>788</v>
      </c>
      <c r="O30" s="23">
        <v>666</v>
      </c>
    </row>
    <row r="31" spans="1:15" ht="17.25" customHeight="1" thickBot="1">
      <c r="A31" s="51" t="s">
        <v>37</v>
      </c>
      <c r="B31" s="39">
        <v>456</v>
      </c>
      <c r="C31" s="41">
        <f t="shared" si="2"/>
        <v>1081</v>
      </c>
      <c r="D31" s="39">
        <v>567</v>
      </c>
      <c r="E31" s="40">
        <v>514</v>
      </c>
      <c r="F31" s="56" t="s">
        <v>32</v>
      </c>
      <c r="G31" s="41">
        <v>615</v>
      </c>
      <c r="H31" s="41">
        <f t="shared" si="0"/>
        <v>1561</v>
      </c>
      <c r="I31" s="41">
        <v>800</v>
      </c>
      <c r="J31" s="42">
        <v>761</v>
      </c>
      <c r="K31" s="58" t="s">
        <v>55</v>
      </c>
      <c r="L31" s="41">
        <v>117</v>
      </c>
      <c r="M31" s="41">
        <f t="shared" si="1"/>
        <v>323</v>
      </c>
      <c r="N31" s="41">
        <v>179</v>
      </c>
      <c r="O31" s="43">
        <v>144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88</v>
      </c>
      <c r="M34" s="14">
        <v>22</v>
      </c>
      <c r="N34" s="14">
        <v>4</v>
      </c>
      <c r="O34" s="13"/>
    </row>
    <row r="35" spans="1:15" ht="17.25" customHeight="1">
      <c r="A35" s="14" t="s">
        <v>69</v>
      </c>
      <c r="B35" s="45" t="s">
        <v>72</v>
      </c>
      <c r="C35" s="45" t="s">
        <v>73</v>
      </c>
      <c r="D35" s="45">
        <v>31</v>
      </c>
      <c r="E35" s="45" t="s">
        <v>74</v>
      </c>
      <c r="F35" s="13"/>
      <c r="G35" s="46">
        <v>126</v>
      </c>
      <c r="H35" s="47">
        <v>34</v>
      </c>
      <c r="I35" s="48">
        <v>671</v>
      </c>
      <c r="J35" s="46">
        <v>797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92</v>
      </c>
      <c r="I36" s="48" t="s">
        <v>68</v>
      </c>
      <c r="J36" s="45">
        <f>I35-J35</f>
        <v>-126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2003-05-01T07:04:08Z</cp:lastPrinted>
  <dcterms:created xsi:type="dcterms:W3CDTF">1999-04-14T02:17:46Z</dcterms:created>
  <dcterms:modified xsi:type="dcterms:W3CDTF">2003-05-13T12:00:44Z</dcterms:modified>
  <cp:category/>
  <cp:version/>
  <cp:contentType/>
  <cp:contentStatus/>
</cp:coreProperties>
</file>