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212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<sst xmlns="http://schemas.openxmlformats.org/spreadsheetml/2006/main" count="116" uniqueCount="73">
  <si>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</si>
  <si>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</si>
  <si>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</si>
  <si>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</si>
  <si>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</si>
  <si>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</si>
  <si>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</si>
  <si>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</si>
  <si>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</si>
  <si>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</si>
  <si>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</si>
  <si>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</si>
  <si>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</si>
  <si>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</si>
  <si>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</si>
  <si>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</si>
  <si>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</si>
  <si>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</si>
  <si>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</si>
  <si>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</si>
  <si>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</si>
  <si>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</si>
  <si>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</si>
  <si>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</si>
  <si>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</si>
  <si>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</si>
  <si>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</si>
  <si>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</si>
  <si>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</si>
  <si>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</si>
  <si>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</si>
  <si>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</si>
  <si>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</si>
  <si>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</si>
  <si>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</si>
  <si>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</si>
  <si>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</si>
  <si>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</si>
  <si>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</si>
  <si>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</si>
  <si>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</si>
  <si>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</si>
  <si>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</si>
  <si>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</si>
  <si>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</si>
  <si>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</si>
  <si>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</si>
  <si>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</si>
  <si>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</si>
  <si>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</si>
  <si>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</si>
  <si>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</si>
  <si>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</si>
  <si>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</si>
  <si>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</si>
  <si>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</si>
  <si>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</si>
  <si>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</si>
  <si>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</si>
  <si>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</si>
  <si>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</si>
  <si>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</si>
  <si>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</si>
  <si>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</si>
  <si>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</si>
  <si>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</si>
  <si>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</si>
  <si>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</si>
  <si>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</si>
  <si>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11/1～11/30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</si>
  <si>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</si>
  <si>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平成14年</t>
  </si>
  <si>
    <t>平成 14年12月1日現在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</si>
</sst>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2" xfId="17" applyNumberFormat="1" applyFont="1" applyBorder="1" applyAlignment="1">
      <alignment horizontal="right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distributed"/>
    </xf>
    <xf numFmtId="176" fontId="0" fillId="0" borderId="13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3" fillId="0" borderId="18" xfId="17" applyNumberFormat="1" applyFont="1" applyBorder="1" applyAlignment="1">
      <alignment horizontal="center" vertical="center"/>
    </xf>
    <xf numFmtId="176" fontId="0" fillId="0" borderId="12" xfId="17" applyNumberFormat="1" applyFont="1" applyBorder="1" applyAlignment="1">
      <alignment horizontal="right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</cols>
  <sheetData>
    <row r="2" ht="14.25" thickBot="1">
      <c r="N2" s="2" t="s">
        <v>72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49">
        <f>SUM(B10:B31,G4:G31,L4:L31)</f>
        <v>53023</v>
      </c>
      <c r="C4" s="17">
        <f>SUM(C10:C31,H4:H31,M4:M31)</f>
        <v>122280</v>
      </c>
      <c r="D4" s="17">
        <f>SUM(D10:D31,I4:I31,N4:N31)</f>
        <v>63278</v>
      </c>
      <c r="E4" s="17">
        <f>SUM(E10:E31,J4:J31,O4:O31)</f>
        <v>59002</v>
      </c>
      <c r="F4" s="52" t="s">
        <v>6</v>
      </c>
      <c r="G4" s="18">
        <v>732</v>
      </c>
      <c r="H4" s="18">
        <f aca="true" t="shared" si="0" ref="H4:H31">SUM(I4:J4)</f>
        <v>1764</v>
      </c>
      <c r="I4" s="18">
        <v>929</v>
      </c>
      <c r="J4" s="19">
        <v>835</v>
      </c>
      <c r="K4" s="53" t="s">
        <v>7</v>
      </c>
      <c r="L4" s="18">
        <v>568</v>
      </c>
      <c r="M4" s="18">
        <f aca="true" t="shared" si="1" ref="M4:M31">SUM(N4:O4)</f>
        <v>1446</v>
      </c>
      <c r="N4" s="18">
        <v>746</v>
      </c>
      <c r="O4" s="20">
        <v>700</v>
      </c>
    </row>
    <row r="5" spans="1:15" ht="17.25" customHeight="1">
      <c r="A5" s="9" t="s">
        <v>8</v>
      </c>
      <c r="B5" s="17">
        <v>51350</v>
      </c>
      <c r="C5" s="17">
        <v>120060</v>
      </c>
      <c r="D5" s="18">
        <v>62252</v>
      </c>
      <c r="E5" s="18">
        <v>57808</v>
      </c>
      <c r="F5" s="53" t="s">
        <v>9</v>
      </c>
      <c r="G5" s="21">
        <v>862</v>
      </c>
      <c r="H5" s="18">
        <f t="shared" si="0"/>
        <v>2150</v>
      </c>
      <c r="I5" s="21">
        <v>1106</v>
      </c>
      <c r="J5" s="22">
        <v>1044</v>
      </c>
      <c r="K5" s="53" t="s">
        <v>10</v>
      </c>
      <c r="L5" s="21">
        <v>487</v>
      </c>
      <c r="M5" s="18">
        <f t="shared" si="1"/>
        <v>997</v>
      </c>
      <c r="N5" s="21">
        <v>507</v>
      </c>
      <c r="O5" s="23">
        <v>490</v>
      </c>
    </row>
    <row r="6" spans="1:15" ht="17.25" customHeight="1">
      <c r="A6" s="9" t="s">
        <v>11</v>
      </c>
      <c r="B6" s="21">
        <v>1673</v>
      </c>
      <c r="C6" s="17">
        <v>2220</v>
      </c>
      <c r="D6" s="21">
        <v>1026</v>
      </c>
      <c r="E6" s="24">
        <v>1194</v>
      </c>
      <c r="F6" s="54" t="s">
        <v>12</v>
      </c>
      <c r="G6" s="21">
        <v>604</v>
      </c>
      <c r="H6" s="18">
        <f t="shared" si="0"/>
        <v>1475</v>
      </c>
      <c r="I6" s="21">
        <v>761</v>
      </c>
      <c r="J6" s="22">
        <v>714</v>
      </c>
      <c r="K6" s="53" t="s">
        <v>9</v>
      </c>
      <c r="L6" s="21">
        <v>913</v>
      </c>
      <c r="M6" s="18">
        <f t="shared" si="1"/>
        <v>1870</v>
      </c>
      <c r="N6" s="21">
        <v>984</v>
      </c>
      <c r="O6" s="23">
        <v>886</v>
      </c>
    </row>
    <row r="7" spans="1:15" ht="17.25" customHeight="1">
      <c r="A7" s="10"/>
      <c r="B7" s="25"/>
      <c r="C7" s="26"/>
      <c r="D7" s="48"/>
      <c r="E7" s="27"/>
      <c r="F7" s="55" t="s">
        <v>13</v>
      </c>
      <c r="G7" s="28">
        <v>232</v>
      </c>
      <c r="H7" s="18">
        <f t="shared" si="0"/>
        <v>364</v>
      </c>
      <c r="I7" s="21">
        <v>251</v>
      </c>
      <c r="J7" s="22">
        <v>113</v>
      </c>
      <c r="K7" s="53" t="s">
        <v>12</v>
      </c>
      <c r="L7" s="21">
        <v>1656</v>
      </c>
      <c r="M7" s="18">
        <f t="shared" si="1"/>
        <v>3943</v>
      </c>
      <c r="N7" s="21">
        <v>2017</v>
      </c>
      <c r="O7" s="23">
        <v>1926</v>
      </c>
    </row>
    <row r="8" spans="1:15" ht="17.25" customHeight="1">
      <c r="A8" s="11"/>
      <c r="B8" s="29"/>
      <c r="C8" s="30"/>
      <c r="D8" s="29"/>
      <c r="E8" s="31"/>
      <c r="F8" s="55" t="s">
        <v>14</v>
      </c>
      <c r="G8" s="28">
        <v>78</v>
      </c>
      <c r="H8" s="18">
        <f t="shared" si="0"/>
        <v>78</v>
      </c>
      <c r="I8" s="21">
        <v>19</v>
      </c>
      <c r="J8" s="22">
        <v>59</v>
      </c>
      <c r="K8" s="53" t="s">
        <v>15</v>
      </c>
      <c r="L8" s="21">
        <v>589</v>
      </c>
      <c r="M8" s="18">
        <f t="shared" si="1"/>
        <v>1589</v>
      </c>
      <c r="N8" s="21">
        <v>808</v>
      </c>
      <c r="O8" s="23">
        <v>781</v>
      </c>
    </row>
    <row r="9" spans="1:15" ht="17.25" customHeight="1">
      <c r="A9" s="12"/>
      <c r="B9" s="32"/>
      <c r="C9" s="33"/>
      <c r="D9" s="32"/>
      <c r="E9" s="34"/>
      <c r="F9" s="55" t="s">
        <v>16</v>
      </c>
      <c r="G9" s="28">
        <v>35</v>
      </c>
      <c r="H9" s="18">
        <f t="shared" si="0"/>
        <v>58</v>
      </c>
      <c r="I9" s="21">
        <v>30</v>
      </c>
      <c r="J9" s="22">
        <v>28</v>
      </c>
      <c r="K9" s="53" t="s">
        <v>17</v>
      </c>
      <c r="L9" s="21">
        <v>269</v>
      </c>
      <c r="M9" s="18">
        <f t="shared" si="1"/>
        <v>637</v>
      </c>
      <c r="N9" s="21">
        <v>335</v>
      </c>
      <c r="O9" s="23">
        <v>302</v>
      </c>
    </row>
    <row r="10" spans="1:15" ht="17.25" customHeight="1">
      <c r="A10" s="59" t="s">
        <v>70</v>
      </c>
      <c r="B10" s="35">
        <v>2765</v>
      </c>
      <c r="C10" s="18">
        <f aca="true" t="shared" si="2" ref="C10:C31">SUM(D10:E10)</f>
        <v>6292</v>
      </c>
      <c r="D10" s="35">
        <v>3259</v>
      </c>
      <c r="E10" s="36">
        <v>3033</v>
      </c>
      <c r="F10" s="52" t="s">
        <v>18</v>
      </c>
      <c r="G10" s="21">
        <v>4</v>
      </c>
      <c r="H10" s="18">
        <f t="shared" si="0"/>
        <v>10</v>
      </c>
      <c r="I10" s="21">
        <v>4</v>
      </c>
      <c r="J10" s="22">
        <v>6</v>
      </c>
      <c r="K10" s="53" t="s">
        <v>19</v>
      </c>
      <c r="L10" s="21">
        <v>539</v>
      </c>
      <c r="M10" s="18">
        <f t="shared" si="1"/>
        <v>1253</v>
      </c>
      <c r="N10" s="21">
        <v>642</v>
      </c>
      <c r="O10" s="23">
        <v>611</v>
      </c>
    </row>
    <row r="11" spans="1:15" ht="17.25" customHeight="1">
      <c r="A11" s="50" t="s">
        <v>20</v>
      </c>
      <c r="B11" s="37">
        <v>2150</v>
      </c>
      <c r="C11" s="18">
        <f t="shared" si="2"/>
        <v>4290</v>
      </c>
      <c r="D11" s="37">
        <v>2192</v>
      </c>
      <c r="E11" s="38">
        <v>2098</v>
      </c>
      <c r="F11" s="53" t="s">
        <v>21</v>
      </c>
      <c r="G11" s="21">
        <v>10</v>
      </c>
      <c r="H11" s="18">
        <f t="shared" si="0"/>
        <v>19</v>
      </c>
      <c r="I11" s="21">
        <v>16</v>
      </c>
      <c r="J11" s="22">
        <v>3</v>
      </c>
      <c r="K11" s="53" t="s">
        <v>22</v>
      </c>
      <c r="L11" s="21">
        <v>357</v>
      </c>
      <c r="M11" s="18">
        <f t="shared" si="1"/>
        <v>797</v>
      </c>
      <c r="N11" s="21">
        <v>400</v>
      </c>
      <c r="O11" s="23">
        <v>397</v>
      </c>
    </row>
    <row r="12" spans="1:15" ht="17.25" customHeight="1">
      <c r="A12" s="50" t="s">
        <v>23</v>
      </c>
      <c r="B12" s="37">
        <v>600</v>
      </c>
      <c r="C12" s="18">
        <f t="shared" si="2"/>
        <v>1364</v>
      </c>
      <c r="D12" s="37">
        <v>709</v>
      </c>
      <c r="E12" s="38">
        <v>655</v>
      </c>
      <c r="F12" s="53" t="s">
        <v>24</v>
      </c>
      <c r="G12" s="21">
        <v>647</v>
      </c>
      <c r="H12" s="18">
        <f t="shared" si="0"/>
        <v>647</v>
      </c>
      <c r="I12" s="21">
        <v>513</v>
      </c>
      <c r="J12" s="22">
        <v>134</v>
      </c>
      <c r="K12" s="53" t="s">
        <v>19</v>
      </c>
      <c r="L12" s="21">
        <v>466</v>
      </c>
      <c r="M12" s="18">
        <f t="shared" si="1"/>
        <v>1138</v>
      </c>
      <c r="N12" s="21">
        <v>561</v>
      </c>
      <c r="O12" s="23">
        <v>577</v>
      </c>
    </row>
    <row r="13" spans="1:15" ht="17.25" customHeight="1">
      <c r="A13" s="50" t="s">
        <v>25</v>
      </c>
      <c r="B13" s="37">
        <v>765</v>
      </c>
      <c r="C13" s="18">
        <f t="shared" si="2"/>
        <v>1429</v>
      </c>
      <c r="D13" s="37">
        <v>758</v>
      </c>
      <c r="E13" s="38">
        <v>671</v>
      </c>
      <c r="F13" s="53" t="s">
        <v>26</v>
      </c>
      <c r="G13" s="21">
        <v>382</v>
      </c>
      <c r="H13" s="18">
        <f t="shared" si="0"/>
        <v>987</v>
      </c>
      <c r="I13" s="21">
        <v>470</v>
      </c>
      <c r="J13" s="22">
        <v>517</v>
      </c>
      <c r="K13" s="53" t="s">
        <v>27</v>
      </c>
      <c r="L13" s="21">
        <v>239</v>
      </c>
      <c r="M13" s="18">
        <f t="shared" si="1"/>
        <v>491</v>
      </c>
      <c r="N13" s="21">
        <v>251</v>
      </c>
      <c r="O13" s="23">
        <v>240</v>
      </c>
    </row>
    <row r="14" spans="1:15" ht="17.25" customHeight="1">
      <c r="A14" s="50" t="s">
        <v>28</v>
      </c>
      <c r="B14" s="37">
        <v>729</v>
      </c>
      <c r="C14" s="18">
        <f t="shared" si="2"/>
        <v>1413</v>
      </c>
      <c r="D14" s="37">
        <v>727</v>
      </c>
      <c r="E14" s="38">
        <v>686</v>
      </c>
      <c r="F14" s="53" t="s">
        <v>29</v>
      </c>
      <c r="G14" s="21">
        <v>523</v>
      </c>
      <c r="H14" s="18">
        <f t="shared" si="0"/>
        <v>1013</v>
      </c>
      <c r="I14" s="21">
        <v>539</v>
      </c>
      <c r="J14" s="22">
        <v>474</v>
      </c>
      <c r="K14" s="53" t="s">
        <v>19</v>
      </c>
      <c r="L14" s="21">
        <v>169</v>
      </c>
      <c r="M14" s="18">
        <f t="shared" si="1"/>
        <v>348</v>
      </c>
      <c r="N14" s="21">
        <v>179</v>
      </c>
      <c r="O14" s="23">
        <v>169</v>
      </c>
    </row>
    <row r="15" spans="1:15" ht="17.25" customHeight="1">
      <c r="A15" s="50" t="s">
        <v>30</v>
      </c>
      <c r="B15" s="37">
        <v>828</v>
      </c>
      <c r="C15" s="18">
        <f t="shared" si="2"/>
        <v>1890</v>
      </c>
      <c r="D15" s="37">
        <v>985</v>
      </c>
      <c r="E15" s="38">
        <v>905</v>
      </c>
      <c r="F15" s="53" t="s">
        <v>31</v>
      </c>
      <c r="G15" s="21">
        <v>570</v>
      </c>
      <c r="H15" s="18">
        <f t="shared" si="0"/>
        <v>1209</v>
      </c>
      <c r="I15" s="21">
        <v>653</v>
      </c>
      <c r="J15" s="22">
        <v>556</v>
      </c>
      <c r="K15" s="53" t="s">
        <v>32</v>
      </c>
      <c r="L15" s="21">
        <v>349</v>
      </c>
      <c r="M15" s="18">
        <f t="shared" si="1"/>
        <v>762</v>
      </c>
      <c r="N15" s="21">
        <v>394</v>
      </c>
      <c r="O15" s="23">
        <v>368</v>
      </c>
    </row>
    <row r="16" spans="1:15" ht="17.25" customHeight="1">
      <c r="A16" s="50" t="s">
        <v>28</v>
      </c>
      <c r="B16" s="37">
        <v>839</v>
      </c>
      <c r="C16" s="18">
        <f t="shared" si="2"/>
        <v>1798</v>
      </c>
      <c r="D16" s="37">
        <v>958</v>
      </c>
      <c r="E16" s="38">
        <v>840</v>
      </c>
      <c r="F16" s="53" t="s">
        <v>33</v>
      </c>
      <c r="G16" s="21">
        <v>500</v>
      </c>
      <c r="H16" s="18">
        <f t="shared" si="0"/>
        <v>1089</v>
      </c>
      <c r="I16" s="21">
        <v>574</v>
      </c>
      <c r="J16" s="22">
        <v>515</v>
      </c>
      <c r="K16" s="53" t="s">
        <v>34</v>
      </c>
      <c r="L16" s="21">
        <v>435</v>
      </c>
      <c r="M16" s="18">
        <f t="shared" si="1"/>
        <v>1095</v>
      </c>
      <c r="N16" s="21">
        <v>558</v>
      </c>
      <c r="O16" s="23">
        <v>537</v>
      </c>
    </row>
    <row r="17" spans="1:15" ht="17.25" customHeight="1">
      <c r="A17" s="50" t="s">
        <v>35</v>
      </c>
      <c r="B17" s="37">
        <v>998</v>
      </c>
      <c r="C17" s="18">
        <f t="shared" si="2"/>
        <v>2587</v>
      </c>
      <c r="D17" s="37">
        <v>1291</v>
      </c>
      <c r="E17" s="38">
        <v>1296</v>
      </c>
      <c r="F17" s="53" t="s">
        <v>29</v>
      </c>
      <c r="G17" s="21">
        <v>351</v>
      </c>
      <c r="H17" s="18">
        <f t="shared" si="0"/>
        <v>758</v>
      </c>
      <c r="I17" s="21">
        <v>384</v>
      </c>
      <c r="J17" s="22">
        <v>374</v>
      </c>
      <c r="K17" s="53" t="s">
        <v>36</v>
      </c>
      <c r="L17" s="21">
        <v>16</v>
      </c>
      <c r="M17" s="18">
        <f t="shared" si="1"/>
        <v>45</v>
      </c>
      <c r="N17" s="21">
        <v>24</v>
      </c>
      <c r="O17" s="23">
        <v>21</v>
      </c>
    </row>
    <row r="18" spans="1:15" ht="17.25" customHeight="1">
      <c r="A18" s="50" t="s">
        <v>37</v>
      </c>
      <c r="B18" s="37">
        <v>226</v>
      </c>
      <c r="C18" s="18">
        <f t="shared" si="2"/>
        <v>421</v>
      </c>
      <c r="D18" s="37">
        <v>230</v>
      </c>
      <c r="E18" s="38">
        <v>191</v>
      </c>
      <c r="F18" s="53" t="s">
        <v>38</v>
      </c>
      <c r="G18" s="21">
        <v>1421</v>
      </c>
      <c r="H18" s="18">
        <f t="shared" si="0"/>
        <v>2977</v>
      </c>
      <c r="I18" s="21">
        <v>1599</v>
      </c>
      <c r="J18" s="22">
        <v>1378</v>
      </c>
      <c r="K18" s="57" t="s">
        <v>39</v>
      </c>
      <c r="L18" s="21">
        <v>1233</v>
      </c>
      <c r="M18" s="18">
        <f t="shared" si="1"/>
        <v>2278</v>
      </c>
      <c r="N18" s="21">
        <v>1166</v>
      </c>
      <c r="O18" s="23">
        <v>1112</v>
      </c>
    </row>
    <row r="19" spans="1:15" ht="17.25" customHeight="1">
      <c r="A19" s="50" t="s">
        <v>40</v>
      </c>
      <c r="B19" s="37">
        <v>641</v>
      </c>
      <c r="C19" s="18">
        <f t="shared" si="2"/>
        <v>1422</v>
      </c>
      <c r="D19" s="37">
        <v>766</v>
      </c>
      <c r="E19" s="38">
        <v>656</v>
      </c>
      <c r="F19" s="53" t="s">
        <v>19</v>
      </c>
      <c r="G19" s="21">
        <v>1632</v>
      </c>
      <c r="H19" s="18">
        <f t="shared" si="0"/>
        <v>3741</v>
      </c>
      <c r="I19" s="21">
        <v>1840</v>
      </c>
      <c r="J19" s="22">
        <v>1901</v>
      </c>
      <c r="K19" s="57" t="s">
        <v>41</v>
      </c>
      <c r="L19" s="21">
        <v>742</v>
      </c>
      <c r="M19" s="18">
        <f t="shared" si="1"/>
        <v>1607</v>
      </c>
      <c r="N19" s="21">
        <v>839</v>
      </c>
      <c r="O19" s="23">
        <v>768</v>
      </c>
    </row>
    <row r="20" spans="1:15" ht="17.25" customHeight="1">
      <c r="A20" s="50" t="s">
        <v>42</v>
      </c>
      <c r="B20" s="37">
        <v>754</v>
      </c>
      <c r="C20" s="18">
        <f t="shared" si="2"/>
        <v>1651</v>
      </c>
      <c r="D20" s="37">
        <v>841</v>
      </c>
      <c r="E20" s="38">
        <v>810</v>
      </c>
      <c r="F20" s="53" t="s">
        <v>32</v>
      </c>
      <c r="G20" s="21">
        <v>1619</v>
      </c>
      <c r="H20" s="18">
        <f t="shared" si="0"/>
        <v>3693</v>
      </c>
      <c r="I20" s="21">
        <v>1825</v>
      </c>
      <c r="J20" s="22">
        <v>1868</v>
      </c>
      <c r="K20" s="57" t="s">
        <v>43</v>
      </c>
      <c r="L20" s="21">
        <v>790</v>
      </c>
      <c r="M20" s="18">
        <f t="shared" si="1"/>
        <v>1753</v>
      </c>
      <c r="N20" s="21">
        <v>900</v>
      </c>
      <c r="O20" s="23">
        <v>853</v>
      </c>
    </row>
    <row r="21" spans="1:15" ht="17.25" customHeight="1">
      <c r="A21" s="50" t="s">
        <v>28</v>
      </c>
      <c r="B21" s="37">
        <v>1095</v>
      </c>
      <c r="C21" s="18">
        <f t="shared" si="2"/>
        <v>2791</v>
      </c>
      <c r="D21" s="37">
        <v>1423</v>
      </c>
      <c r="E21" s="38">
        <v>1368</v>
      </c>
      <c r="F21" s="52" t="s">
        <v>34</v>
      </c>
      <c r="G21" s="21">
        <v>600</v>
      </c>
      <c r="H21" s="18">
        <f t="shared" si="0"/>
        <v>1321</v>
      </c>
      <c r="I21" s="21">
        <v>685</v>
      </c>
      <c r="J21" s="22">
        <v>636</v>
      </c>
      <c r="K21" s="57" t="s">
        <v>44</v>
      </c>
      <c r="L21" s="21">
        <v>713</v>
      </c>
      <c r="M21" s="18">
        <f t="shared" si="1"/>
        <v>1602</v>
      </c>
      <c r="N21" s="21">
        <v>832</v>
      </c>
      <c r="O21" s="23">
        <v>770</v>
      </c>
    </row>
    <row r="22" spans="1:15" ht="17.25" customHeight="1">
      <c r="A22" s="50" t="s">
        <v>35</v>
      </c>
      <c r="B22" s="37">
        <v>460</v>
      </c>
      <c r="C22" s="18">
        <f t="shared" si="2"/>
        <v>1103</v>
      </c>
      <c r="D22" s="37">
        <v>535</v>
      </c>
      <c r="E22" s="38">
        <v>568</v>
      </c>
      <c r="F22" s="53" t="s">
        <v>10</v>
      </c>
      <c r="G22" s="21">
        <v>783</v>
      </c>
      <c r="H22" s="18">
        <f t="shared" si="0"/>
        <v>2021</v>
      </c>
      <c r="I22" s="21">
        <v>1035</v>
      </c>
      <c r="J22" s="22">
        <v>986</v>
      </c>
      <c r="K22" s="53" t="s">
        <v>45</v>
      </c>
      <c r="L22" s="21">
        <v>10</v>
      </c>
      <c r="M22" s="18">
        <f t="shared" si="1"/>
        <v>24</v>
      </c>
      <c r="N22" s="21">
        <v>16</v>
      </c>
      <c r="O22" s="23">
        <v>8</v>
      </c>
    </row>
    <row r="23" spans="1:15" ht="17.25" customHeight="1">
      <c r="A23" s="50" t="s">
        <v>46</v>
      </c>
      <c r="B23" s="37">
        <v>1198</v>
      </c>
      <c r="C23" s="18">
        <f t="shared" si="2"/>
        <v>3057</v>
      </c>
      <c r="D23" s="37">
        <v>1580</v>
      </c>
      <c r="E23" s="38">
        <v>1477</v>
      </c>
      <c r="F23" s="53" t="s">
        <v>47</v>
      </c>
      <c r="G23" s="21">
        <v>218</v>
      </c>
      <c r="H23" s="18">
        <f t="shared" si="0"/>
        <v>574</v>
      </c>
      <c r="I23" s="21">
        <v>289</v>
      </c>
      <c r="J23" s="22">
        <v>285</v>
      </c>
      <c r="K23" s="53" t="s">
        <v>48</v>
      </c>
      <c r="L23" s="21">
        <v>366</v>
      </c>
      <c r="M23" s="18">
        <f t="shared" si="1"/>
        <v>788</v>
      </c>
      <c r="N23" s="21">
        <v>430</v>
      </c>
      <c r="O23" s="23">
        <v>358</v>
      </c>
    </row>
    <row r="24" spans="1:15" ht="17.25" customHeight="1">
      <c r="A24" s="50" t="s">
        <v>28</v>
      </c>
      <c r="B24" s="37">
        <v>1206</v>
      </c>
      <c r="C24" s="18">
        <f t="shared" si="2"/>
        <v>2754</v>
      </c>
      <c r="D24" s="37">
        <v>1460</v>
      </c>
      <c r="E24" s="38">
        <v>1294</v>
      </c>
      <c r="F24" s="53" t="s">
        <v>19</v>
      </c>
      <c r="G24" s="21">
        <v>518</v>
      </c>
      <c r="H24" s="18">
        <f t="shared" si="0"/>
        <v>1357</v>
      </c>
      <c r="I24" s="21">
        <v>694</v>
      </c>
      <c r="J24" s="22">
        <v>663</v>
      </c>
      <c r="K24" s="53" t="s">
        <v>19</v>
      </c>
      <c r="L24" s="21">
        <v>1110</v>
      </c>
      <c r="M24" s="18">
        <f t="shared" si="1"/>
        <v>2670</v>
      </c>
      <c r="N24" s="21">
        <v>1381</v>
      </c>
      <c r="O24" s="23">
        <v>1289</v>
      </c>
    </row>
    <row r="25" spans="1:15" ht="17.25" customHeight="1">
      <c r="A25" s="50" t="s">
        <v>35</v>
      </c>
      <c r="B25" s="37">
        <v>174</v>
      </c>
      <c r="C25" s="18">
        <f t="shared" si="2"/>
        <v>460</v>
      </c>
      <c r="D25" s="37">
        <v>251</v>
      </c>
      <c r="E25" s="38">
        <v>209</v>
      </c>
      <c r="F25" s="53" t="s">
        <v>32</v>
      </c>
      <c r="G25" s="21">
        <v>1182</v>
      </c>
      <c r="H25" s="18">
        <f t="shared" si="0"/>
        <v>2749</v>
      </c>
      <c r="I25" s="21">
        <v>1466</v>
      </c>
      <c r="J25" s="22">
        <v>1283</v>
      </c>
      <c r="K25" s="53" t="s">
        <v>32</v>
      </c>
      <c r="L25" s="21">
        <v>975</v>
      </c>
      <c r="M25" s="18">
        <f t="shared" si="1"/>
        <v>2538</v>
      </c>
      <c r="N25" s="21">
        <v>1297</v>
      </c>
      <c r="O25" s="23">
        <v>1241</v>
      </c>
    </row>
    <row r="26" spans="1:15" ht="17.25" customHeight="1">
      <c r="A26" s="50" t="s">
        <v>37</v>
      </c>
      <c r="B26" s="37">
        <v>1726</v>
      </c>
      <c r="C26" s="18">
        <f t="shared" si="2"/>
        <v>4593</v>
      </c>
      <c r="D26" s="37">
        <v>2354</v>
      </c>
      <c r="E26" s="38">
        <v>2239</v>
      </c>
      <c r="F26" s="53" t="s">
        <v>49</v>
      </c>
      <c r="G26" s="21">
        <v>783</v>
      </c>
      <c r="H26" s="18">
        <f t="shared" si="0"/>
        <v>1785</v>
      </c>
      <c r="I26" s="21">
        <v>911</v>
      </c>
      <c r="J26" s="22">
        <v>874</v>
      </c>
      <c r="K26" s="53" t="s">
        <v>34</v>
      </c>
      <c r="L26" s="21">
        <v>693</v>
      </c>
      <c r="M26" s="18">
        <f t="shared" si="1"/>
        <v>1905</v>
      </c>
      <c r="N26" s="21">
        <v>969</v>
      </c>
      <c r="O26" s="23">
        <v>936</v>
      </c>
    </row>
    <row r="27" spans="1:15" ht="17.25" customHeight="1">
      <c r="A27" s="50" t="s">
        <v>40</v>
      </c>
      <c r="B27" s="37">
        <v>281</v>
      </c>
      <c r="C27" s="18">
        <f t="shared" si="2"/>
        <v>726</v>
      </c>
      <c r="D27" s="37">
        <v>376</v>
      </c>
      <c r="E27" s="38">
        <v>350</v>
      </c>
      <c r="F27" s="53" t="s">
        <v>29</v>
      </c>
      <c r="G27" s="21">
        <v>410</v>
      </c>
      <c r="H27" s="18">
        <f t="shared" si="0"/>
        <v>892</v>
      </c>
      <c r="I27" s="21">
        <v>485</v>
      </c>
      <c r="J27" s="22">
        <v>407</v>
      </c>
      <c r="K27" s="53" t="s">
        <v>50</v>
      </c>
      <c r="L27" s="21">
        <v>0</v>
      </c>
      <c r="M27" s="18">
        <f t="shared" si="1"/>
        <v>0</v>
      </c>
      <c r="N27" s="21">
        <v>0</v>
      </c>
      <c r="O27" s="23">
        <v>0</v>
      </c>
    </row>
    <row r="28" spans="1:15" ht="17.25" customHeight="1">
      <c r="A28" s="50" t="s">
        <v>51</v>
      </c>
      <c r="B28" s="37">
        <v>322</v>
      </c>
      <c r="C28" s="18">
        <f t="shared" si="2"/>
        <v>762</v>
      </c>
      <c r="D28" s="37">
        <v>395</v>
      </c>
      <c r="E28" s="38">
        <v>367</v>
      </c>
      <c r="F28" s="53" t="s">
        <v>31</v>
      </c>
      <c r="G28" s="21">
        <v>1396</v>
      </c>
      <c r="H28" s="18">
        <f t="shared" si="0"/>
        <v>3728</v>
      </c>
      <c r="I28" s="21">
        <v>1901</v>
      </c>
      <c r="J28" s="22">
        <v>1827</v>
      </c>
      <c r="K28" s="53" t="s">
        <v>52</v>
      </c>
      <c r="L28" s="21">
        <v>489</v>
      </c>
      <c r="M28" s="18">
        <f t="shared" si="1"/>
        <v>1212</v>
      </c>
      <c r="N28" s="21">
        <v>649</v>
      </c>
      <c r="O28" s="23">
        <v>563</v>
      </c>
    </row>
    <row r="29" spans="1:15" ht="17.25" customHeight="1">
      <c r="A29" s="50" t="s">
        <v>28</v>
      </c>
      <c r="B29" s="37">
        <v>750</v>
      </c>
      <c r="C29" s="18">
        <f t="shared" si="2"/>
        <v>1774</v>
      </c>
      <c r="D29" s="37">
        <v>924</v>
      </c>
      <c r="E29" s="38">
        <v>850</v>
      </c>
      <c r="F29" s="53" t="s">
        <v>53</v>
      </c>
      <c r="G29" s="21">
        <v>835</v>
      </c>
      <c r="H29" s="18">
        <f t="shared" si="0"/>
        <v>1853</v>
      </c>
      <c r="I29" s="21">
        <v>948</v>
      </c>
      <c r="J29" s="22">
        <v>905</v>
      </c>
      <c r="K29" s="54" t="s">
        <v>19</v>
      </c>
      <c r="L29" s="21">
        <v>481</v>
      </c>
      <c r="M29" s="18">
        <f t="shared" si="1"/>
        <v>1335</v>
      </c>
      <c r="N29" s="21">
        <v>670</v>
      </c>
      <c r="O29" s="23">
        <v>665</v>
      </c>
    </row>
    <row r="30" spans="1:15" ht="17.25" customHeight="1">
      <c r="A30" s="50" t="s">
        <v>35</v>
      </c>
      <c r="B30" s="37">
        <v>568</v>
      </c>
      <c r="C30" s="18">
        <f t="shared" si="2"/>
        <v>1389</v>
      </c>
      <c r="D30" s="37">
        <v>715</v>
      </c>
      <c r="E30" s="38">
        <v>674</v>
      </c>
      <c r="F30" s="53" t="s">
        <v>19</v>
      </c>
      <c r="G30" s="21">
        <v>583</v>
      </c>
      <c r="H30" s="18">
        <f t="shared" si="0"/>
        <v>1458</v>
      </c>
      <c r="I30" s="21">
        <v>730</v>
      </c>
      <c r="J30" s="22">
        <v>728</v>
      </c>
      <c r="K30" s="57" t="s">
        <v>54</v>
      </c>
      <c r="L30" s="21">
        <v>594</v>
      </c>
      <c r="M30" s="18">
        <f t="shared" si="1"/>
        <v>1456</v>
      </c>
      <c r="N30" s="21">
        <v>789</v>
      </c>
      <c r="O30" s="23">
        <v>667</v>
      </c>
    </row>
    <row r="31" spans="1:15" ht="17.25" customHeight="1" thickBot="1">
      <c r="A31" s="51" t="s">
        <v>37</v>
      </c>
      <c r="B31" s="39">
        <v>453</v>
      </c>
      <c r="C31" s="41">
        <f t="shared" si="2"/>
        <v>1079</v>
      </c>
      <c r="D31" s="39">
        <v>563</v>
      </c>
      <c r="E31" s="40">
        <v>516</v>
      </c>
      <c r="F31" s="56" t="s">
        <v>32</v>
      </c>
      <c r="G31" s="41">
        <v>617</v>
      </c>
      <c r="H31" s="41">
        <f t="shared" si="0"/>
        <v>1562</v>
      </c>
      <c r="I31" s="41">
        <v>803</v>
      </c>
      <c r="J31" s="42">
        <v>759</v>
      </c>
      <c r="K31" s="58" t="s">
        <v>55</v>
      </c>
      <c r="L31" s="41">
        <v>120</v>
      </c>
      <c r="M31" s="41">
        <f t="shared" si="1"/>
        <v>324</v>
      </c>
      <c r="N31" s="41">
        <v>182</v>
      </c>
      <c r="O31" s="43">
        <v>142</v>
      </c>
    </row>
    <row r="32" spans="1:15" ht="17.25" customHeight="1">
      <c r="A32" s="13"/>
      <c r="B32" s="44"/>
      <c r="C32" s="44"/>
      <c r="D32" s="44"/>
      <c r="E32" s="44"/>
      <c r="F32" s="13"/>
      <c r="G32" s="44"/>
      <c r="H32" s="44"/>
      <c r="I32" s="44"/>
      <c r="J32" s="44"/>
      <c r="K32" s="13"/>
      <c r="L32" s="13"/>
      <c r="M32" s="13"/>
      <c r="N32" s="13"/>
      <c r="O32" s="13"/>
    </row>
    <row r="33" spans="1:15" ht="17.25" customHeight="1">
      <c r="A33" s="60" t="s">
        <v>71</v>
      </c>
      <c r="B33" s="62" t="s">
        <v>56</v>
      </c>
      <c r="C33" s="63"/>
      <c r="D33" s="63"/>
      <c r="E33" s="64"/>
      <c r="F33" s="13"/>
      <c r="G33" s="62" t="s">
        <v>57</v>
      </c>
      <c r="H33" s="65"/>
      <c r="I33" s="66" t="s">
        <v>58</v>
      </c>
      <c r="J33" s="64"/>
      <c r="K33" s="13"/>
      <c r="L33" s="14" t="s">
        <v>59</v>
      </c>
      <c r="M33" s="14" t="s">
        <v>60</v>
      </c>
      <c r="N33" s="14" t="s">
        <v>61</v>
      </c>
      <c r="O33" s="13"/>
    </row>
    <row r="34" spans="1:15" ht="17.25" customHeight="1">
      <c r="A34" s="61"/>
      <c r="B34" s="16" t="s">
        <v>1</v>
      </c>
      <c r="C34" s="45" t="s">
        <v>62</v>
      </c>
      <c r="D34" s="45" t="s">
        <v>3</v>
      </c>
      <c r="E34" s="45" t="s">
        <v>4</v>
      </c>
      <c r="F34" s="13"/>
      <c r="G34" s="45" t="s">
        <v>63</v>
      </c>
      <c r="H34" s="46" t="s">
        <v>64</v>
      </c>
      <c r="I34" s="47" t="s">
        <v>65</v>
      </c>
      <c r="J34" s="45" t="s">
        <v>66</v>
      </c>
      <c r="K34" s="13"/>
      <c r="L34" s="14">
        <v>96</v>
      </c>
      <c r="M34" s="14">
        <v>24</v>
      </c>
      <c r="N34" s="14">
        <v>2</v>
      </c>
      <c r="O34" s="13"/>
    </row>
    <row r="35" spans="1:15" ht="17.25" customHeight="1">
      <c r="A35" s="14" t="s">
        <v>69</v>
      </c>
      <c r="B35" s="16">
        <v>37</v>
      </c>
      <c r="C35" s="16">
        <v>19</v>
      </c>
      <c r="D35" s="16">
        <v>13</v>
      </c>
      <c r="E35" s="16">
        <v>6</v>
      </c>
      <c r="F35" s="13"/>
      <c r="G35" s="45">
        <v>116</v>
      </c>
      <c r="H35" s="46">
        <v>53</v>
      </c>
      <c r="I35" s="47">
        <v>650</v>
      </c>
      <c r="J35" s="45">
        <v>694</v>
      </c>
      <c r="K35" s="13"/>
      <c r="L35" s="15" t="s">
        <v>67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45" t="s">
        <v>68</v>
      </c>
      <c r="H36" s="46">
        <f>G35-H35</f>
        <v>63</v>
      </c>
      <c r="I36" s="47" t="s">
        <v>68</v>
      </c>
      <c r="J36" s="16">
        <f>I35-J35</f>
        <v>-44</v>
      </c>
      <c r="L36" s="13"/>
      <c r="M36" s="13"/>
      <c r="N36" s="13"/>
      <c r="O36" s="13"/>
    </row>
  </sheetData>
  <mergeCells count="4"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2003-05-01T07:04:08Z</cp:lastPrinted>
  <dcterms:created xsi:type="dcterms:W3CDTF">1999-04-14T02:17:46Z</dcterms:created>
  <dcterms:modified xsi:type="dcterms:W3CDTF">2003-05-01T23:58:38Z</dcterms:modified>
  <cp:category/>
  <cp:version/>
  <cp:contentType/>
  <cp:contentStatus/>
</cp:coreProperties>
</file>