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１７" sheetId="1" r:id="rId1"/>
    <sheet name="１８" sheetId="2" r:id="rId2"/>
    <sheet name="１９" sheetId="3" r:id="rId3"/>
  </sheets>
  <definedNames/>
  <calcPr fullCalcOnLoad="1"/>
</workbook>
</file>

<file path=xl/sharedStrings.xml><?xml version="1.0" encoding="utf-8"?>
<sst xmlns="http://schemas.openxmlformats.org/spreadsheetml/2006/main" count="169" uniqueCount="139">
  <si>
    <t>国勢調査　１７</t>
  </si>
  <si>
    <t>男</t>
  </si>
  <si>
    <t>女</t>
  </si>
  <si>
    <t xml:space="preserve">   総　　数</t>
  </si>
  <si>
    <t xml:space="preserve"> 10～14歳</t>
  </si>
  <si>
    <t xml:space="preserve"> 15～19歳</t>
  </si>
  <si>
    <t xml:space="preserve"> 20～24歳</t>
  </si>
  <si>
    <t xml:space="preserve"> 25～29歳</t>
  </si>
  <si>
    <t xml:space="preserve"> 30～34歳</t>
  </si>
  <si>
    <t>　　　（各年１０月１日現在）</t>
  </si>
  <si>
    <t>年  齢</t>
  </si>
  <si>
    <t>総  数</t>
  </si>
  <si>
    <t>平   成   ７   年</t>
  </si>
  <si>
    <t>資料：国勢調査</t>
  </si>
  <si>
    <t xml:space="preserve">         0</t>
  </si>
  <si>
    <t xml:space="preserve">         1</t>
  </si>
  <si>
    <t xml:space="preserve">         2</t>
  </si>
  <si>
    <t xml:space="preserve">         3</t>
  </si>
  <si>
    <t xml:space="preserve">         4</t>
  </si>
  <si>
    <t>5～9歳</t>
  </si>
  <si>
    <t>0～4歳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</si>
  <si>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</si>
  <si>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</si>
  <si>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</si>
  <si>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</si>
  <si>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</si>
  <si>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</si>
  <si>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</si>
  <si>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</si>
  <si>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</si>
  <si>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</si>
  <si>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</si>
  <si>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</si>
  <si>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</si>
  <si>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18</t>
  </si>
  <si>
    <t xml:space="preserve">        19</t>
  </si>
  <si>
    <t xml:space="preserve">        20</t>
  </si>
  <si>
    <t xml:space="preserve">        21</t>
  </si>
  <si>
    <t xml:space="preserve">        22</t>
  </si>
  <si>
    <t xml:space="preserve">        23</t>
  </si>
  <si>
    <t xml:space="preserve">        24</t>
  </si>
  <si>
    <t xml:space="preserve">        25</t>
  </si>
  <si>
    <t xml:space="preserve">        26</t>
  </si>
  <si>
    <t xml:space="preserve">        27</t>
  </si>
  <si>
    <t xml:space="preserve">        28</t>
  </si>
  <si>
    <t xml:space="preserve">        29</t>
  </si>
  <si>
    <t xml:space="preserve">        30</t>
  </si>
  <si>
    <t xml:space="preserve">        31</t>
  </si>
  <si>
    <t xml:space="preserve">        32</t>
  </si>
  <si>
    <t xml:space="preserve">        33</t>
  </si>
  <si>
    <t xml:space="preserve">        34</t>
  </si>
  <si>
    <t>２　年 齢 ( 各 歳 ） 男 女 別 人 口</t>
  </si>
  <si>
    <t>平   成  １２   年</t>
  </si>
  <si>
    <t>年齢不詳</t>
  </si>
  <si>
    <t>-</t>
  </si>
  <si>
    <t>100歳以上</t>
  </si>
  <si>
    <t xml:space="preserve">        99</t>
  </si>
  <si>
    <t xml:space="preserve">        98</t>
  </si>
  <si>
    <t xml:space="preserve">        97</t>
  </si>
  <si>
    <t xml:space="preserve">        96</t>
  </si>
  <si>
    <t xml:space="preserve">        95</t>
  </si>
  <si>
    <t xml:space="preserve"> 95～99歳</t>
  </si>
  <si>
    <t xml:space="preserve">        94</t>
  </si>
  <si>
    <t xml:space="preserve">        93</t>
  </si>
  <si>
    <t xml:space="preserve">        92</t>
  </si>
  <si>
    <t xml:space="preserve">        91</t>
  </si>
  <si>
    <t xml:space="preserve">        90</t>
  </si>
  <si>
    <t xml:space="preserve"> 90～94歳</t>
  </si>
  <si>
    <t xml:space="preserve">        89</t>
  </si>
  <si>
    <t xml:space="preserve">        88</t>
  </si>
  <si>
    <t xml:space="preserve">        87</t>
  </si>
  <si>
    <t xml:space="preserve">        86</t>
  </si>
  <si>
    <t xml:space="preserve">        85</t>
  </si>
  <si>
    <t xml:space="preserve"> 85～89歳</t>
  </si>
  <si>
    <t xml:space="preserve">        84</t>
  </si>
  <si>
    <t xml:space="preserve">        83</t>
  </si>
  <si>
    <t xml:space="preserve">        82</t>
  </si>
  <si>
    <t xml:space="preserve">        81</t>
  </si>
  <si>
    <t xml:space="preserve">        80</t>
  </si>
  <si>
    <t xml:space="preserve"> 80～84歳</t>
  </si>
  <si>
    <t xml:space="preserve">        79</t>
  </si>
  <si>
    <t xml:space="preserve">        78</t>
  </si>
  <si>
    <t xml:space="preserve">        77</t>
  </si>
  <si>
    <t xml:space="preserve">        76</t>
  </si>
  <si>
    <t xml:space="preserve">        75</t>
  </si>
  <si>
    <t xml:space="preserve"> 75～79歳</t>
  </si>
  <si>
    <t xml:space="preserve">        74</t>
  </si>
  <si>
    <t xml:space="preserve">        73</t>
  </si>
  <si>
    <t xml:space="preserve">        72</t>
  </si>
  <si>
    <t xml:space="preserve">        71</t>
  </si>
  <si>
    <t xml:space="preserve">        70</t>
  </si>
  <si>
    <t xml:space="preserve"> 70～74歳</t>
  </si>
  <si>
    <t>平   成   １２   年</t>
  </si>
  <si>
    <t>　　　　（各年１０月１日現在）</t>
  </si>
  <si>
    <t>２　年齢（各歳）男女別人口（つづき）</t>
  </si>
  <si>
    <t>国勢調査　１９</t>
  </si>
  <si>
    <t xml:space="preserve">        69</t>
  </si>
  <si>
    <t xml:space="preserve">        68</t>
  </si>
  <si>
    <t xml:space="preserve">        67</t>
  </si>
  <si>
    <t xml:space="preserve">        66</t>
  </si>
  <si>
    <t xml:space="preserve">        65</t>
  </si>
  <si>
    <t xml:space="preserve"> 65～69歳</t>
  </si>
  <si>
    <t xml:space="preserve">        64</t>
  </si>
  <si>
    <t xml:space="preserve">        63</t>
  </si>
  <si>
    <t xml:space="preserve">        62</t>
  </si>
  <si>
    <t xml:space="preserve">        61</t>
  </si>
  <si>
    <t xml:space="preserve">        60</t>
  </si>
  <si>
    <t xml:space="preserve"> 60～64歳</t>
  </si>
  <si>
    <t xml:space="preserve">        59</t>
  </si>
  <si>
    <t xml:space="preserve">        58</t>
  </si>
  <si>
    <t xml:space="preserve">        57</t>
  </si>
  <si>
    <t xml:space="preserve">        56</t>
  </si>
  <si>
    <t xml:space="preserve">        55</t>
  </si>
  <si>
    <t xml:space="preserve"> 55～59歳</t>
  </si>
  <si>
    <t xml:space="preserve">        54</t>
  </si>
  <si>
    <t xml:space="preserve">        53</t>
  </si>
  <si>
    <t xml:space="preserve">        52</t>
  </si>
  <si>
    <t xml:space="preserve">        51</t>
  </si>
  <si>
    <t xml:space="preserve">        50</t>
  </si>
  <si>
    <t xml:space="preserve"> 50～54歳</t>
  </si>
  <si>
    <t xml:space="preserve">        49</t>
  </si>
  <si>
    <t xml:space="preserve">        48</t>
  </si>
  <si>
    <t xml:space="preserve">        47</t>
  </si>
  <si>
    <t xml:space="preserve">        46</t>
  </si>
  <si>
    <t xml:space="preserve">        45</t>
  </si>
  <si>
    <t xml:space="preserve"> 45～49歳</t>
  </si>
  <si>
    <t xml:space="preserve">        44</t>
  </si>
  <si>
    <t xml:space="preserve">        43</t>
  </si>
  <si>
    <t xml:space="preserve">        42</t>
  </si>
  <si>
    <t xml:space="preserve">        41</t>
  </si>
  <si>
    <t xml:space="preserve">        40</t>
  </si>
  <si>
    <t xml:space="preserve"> 40～44歳</t>
  </si>
  <si>
    <t xml:space="preserve">        39</t>
  </si>
  <si>
    <t xml:space="preserve">        38</t>
  </si>
  <si>
    <t xml:space="preserve">        37</t>
  </si>
  <si>
    <t xml:space="preserve">        36</t>
  </si>
  <si>
    <t xml:space="preserve">        35</t>
  </si>
  <si>
    <t xml:space="preserve"> 35～39歳</t>
  </si>
  <si>
    <r>
      <t xml:space="preserve">１８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国勢調査　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</si>
</sst>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.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38" fontId="0" fillId="0" borderId="12" xfId="48" applyFont="1" applyBorder="1" applyAlignment="1">
      <alignment horizontal="right" vertic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10" xfId="0" applyNumberFormat="1" applyFont="1" applyBorder="1" applyAlignment="1">
      <alignment vertical="center"/>
    </xf>
    <xf numFmtId="38" fontId="6" fillId="0" borderId="0" xfId="48" applyFont="1" applyAlignment="1">
      <alignment horizontal="right" vertical="center"/>
    </xf>
    <xf numFmtId="38" fontId="8" fillId="0" borderId="0" xfId="48" applyFont="1" applyAlignment="1">
      <alignment horizontal="right" vertical="center"/>
    </xf>
    <xf numFmtId="38" fontId="9" fillId="0" borderId="0" xfId="48" applyFont="1" applyAlignment="1">
      <alignment horizontal="right" vertical="center"/>
    </xf>
    <xf numFmtId="38" fontId="6" fillId="0" borderId="0" xfId="48" applyFont="1" applyBorder="1" applyAlignment="1">
      <alignment horizontal="right" vertical="center"/>
    </xf>
    <xf numFmtId="49" fontId="7" fillId="0" borderId="10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38" fontId="8" fillId="0" borderId="0" xfId="50" applyFont="1" applyAlignment="1">
      <alignment horizontal="right"/>
    </xf>
    <xf numFmtId="49" fontId="5" fillId="0" borderId="10" xfId="0" applyNumberFormat="1" applyFont="1" applyFill="1" applyBorder="1" applyAlignment="1">
      <alignment horizontal="distributed" vertical="distributed"/>
    </xf>
    <xf numFmtId="49" fontId="5" fillId="0" borderId="10" xfId="0" applyNumberFormat="1" applyFont="1" applyBorder="1" applyAlignment="1">
      <alignment horizontal="distributed" vertical="distributed"/>
    </xf>
    <xf numFmtId="38" fontId="6" fillId="0" borderId="0" xfId="50" applyFont="1" applyAlignment="1">
      <alignment horizontal="right"/>
    </xf>
    <xf numFmtId="38" fontId="6" fillId="0" borderId="0" xfId="50" applyFont="1" applyAlignment="1">
      <alignment horizontal="right" vertical="center"/>
    </xf>
    <xf numFmtId="38" fontId="8" fillId="0" borderId="0" xfId="50" applyFont="1" applyAlignment="1">
      <alignment horizontal="right" vertical="center"/>
    </xf>
    <xf numFmtId="0" fontId="5" fillId="0" borderId="10" xfId="0" applyFont="1" applyBorder="1" applyAlignment="1">
      <alignment horizontal="center"/>
    </xf>
    <xf numFmtId="38" fontId="27" fillId="0" borderId="0" xfId="50" applyFont="1" applyAlignment="1">
      <alignment horizontal="right"/>
    </xf>
    <xf numFmtId="38" fontId="27" fillId="0" borderId="0" xfId="50" applyFont="1" applyAlignment="1">
      <alignment horizontal="right" vertic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38" fontId="0" fillId="0" borderId="0" xfId="0" applyNumberFormat="1" applyAlignment="1">
      <alignment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H5" sqref="H5"/>
    </sheetView>
  </sheetViews>
  <sheetFormatPr defaultColWidth="9.00390625" defaultRowHeight="13.5"/>
  <cols>
    <col min="1" max="1" width="11.125" style="0" customWidth="1"/>
    <col min="2" max="2" width="12.00390625" style="0" customWidth="1"/>
    <col min="3" max="7" width="12.125" style="0" customWidth="1"/>
  </cols>
  <sheetData>
    <row r="1" ht="18" customHeight="1">
      <c r="G1" s="12" t="s">
        <v>0</v>
      </c>
    </row>
    <row r="2" ht="13.5" customHeight="1">
      <c r="G2" s="6"/>
    </row>
    <row r="3" spans="1:7" ht="21" customHeight="1">
      <c r="A3" s="24" t="s">
        <v>51</v>
      </c>
      <c r="B3" s="25"/>
      <c r="C3" s="25"/>
      <c r="D3" s="25"/>
      <c r="E3" s="25"/>
      <c r="F3" s="25"/>
      <c r="G3" s="25"/>
    </row>
    <row r="4" spans="1:7" ht="13.5" customHeight="1">
      <c r="A4" s="2"/>
      <c r="B4" s="1"/>
      <c r="C4" s="1"/>
      <c r="D4" s="1"/>
      <c r="E4" s="1"/>
      <c r="F4" s="1"/>
      <c r="G4" s="1"/>
    </row>
    <row r="5" spans="1:7" ht="18" customHeight="1" thickBot="1">
      <c r="A5" s="22" t="s">
        <v>9</v>
      </c>
      <c r="B5" s="23"/>
      <c r="C5" s="23"/>
      <c r="D5" s="23"/>
      <c r="E5" s="23"/>
      <c r="F5" s="23"/>
      <c r="G5" s="23"/>
    </row>
    <row r="6" spans="1:7" ht="15.75" customHeight="1">
      <c r="A6" s="26" t="s">
        <v>10</v>
      </c>
      <c r="B6" s="20" t="s">
        <v>12</v>
      </c>
      <c r="C6" s="20"/>
      <c r="D6" s="21"/>
      <c r="E6" s="20" t="s">
        <v>52</v>
      </c>
      <c r="F6" s="20"/>
      <c r="G6" s="21"/>
    </row>
    <row r="7" spans="1:7" ht="8.25" customHeight="1">
      <c r="A7" s="27"/>
      <c r="B7" s="28" t="s">
        <v>11</v>
      </c>
      <c r="C7" s="28" t="s">
        <v>1</v>
      </c>
      <c r="D7" s="29" t="s">
        <v>2</v>
      </c>
      <c r="E7" s="28" t="s">
        <v>11</v>
      </c>
      <c r="F7" s="28" t="s">
        <v>1</v>
      </c>
      <c r="G7" s="29" t="s">
        <v>2</v>
      </c>
    </row>
    <row r="8" spans="1:7" ht="8.25" customHeight="1">
      <c r="A8" s="27"/>
      <c r="B8" s="28"/>
      <c r="C8" s="28"/>
      <c r="D8" s="29"/>
      <c r="E8" s="28"/>
      <c r="F8" s="28"/>
      <c r="G8" s="29"/>
    </row>
    <row r="9" spans="1:7" ht="8.25" customHeight="1">
      <c r="A9" s="7"/>
      <c r="B9" s="8"/>
      <c r="C9" s="8"/>
      <c r="D9" s="8"/>
      <c r="E9" s="8"/>
      <c r="F9" s="8"/>
      <c r="G9" s="8"/>
    </row>
    <row r="10" spans="1:7" s="9" customFormat="1" ht="13.5" customHeight="1">
      <c r="A10" s="10" t="s">
        <v>3</v>
      </c>
      <c r="B10" s="15">
        <f>SUM(C10:D10)</f>
        <v>110789</v>
      </c>
      <c r="C10" s="15">
        <v>58349</v>
      </c>
      <c r="D10" s="15">
        <v>52440</v>
      </c>
      <c r="E10" s="15">
        <f>SUM(F10:G10)</f>
        <v>119712</v>
      </c>
      <c r="F10" s="15">
        <v>62743</v>
      </c>
      <c r="G10" s="15">
        <v>56969</v>
      </c>
    </row>
    <row r="11" spans="1:7" ht="13.5" customHeight="1">
      <c r="A11" s="3"/>
      <c r="B11" s="16"/>
      <c r="C11" s="16"/>
      <c r="D11" s="16"/>
      <c r="E11" s="16"/>
      <c r="F11" s="16"/>
      <c r="G11" s="16"/>
    </row>
    <row r="12" spans="1:7" s="9" customFormat="1" ht="13.5" customHeight="1">
      <c r="A12" s="11" t="s">
        <v>20</v>
      </c>
      <c r="B12" s="15">
        <f aca="true" t="shared" si="0" ref="B12:G12">SUM(B13:B17)</f>
        <v>6582</v>
      </c>
      <c r="C12" s="15">
        <f t="shared" si="0"/>
        <v>3337</v>
      </c>
      <c r="D12" s="15">
        <f t="shared" si="0"/>
        <v>3245</v>
      </c>
      <c r="E12" s="15">
        <f t="shared" si="0"/>
        <v>7279</v>
      </c>
      <c r="F12" s="15">
        <f t="shared" si="0"/>
        <v>3666</v>
      </c>
      <c r="G12" s="15">
        <f t="shared" si="0"/>
        <v>3613</v>
      </c>
    </row>
    <row r="13" spans="1:7" ht="13.5" customHeight="1">
      <c r="A13" s="13" t="s">
        <v>14</v>
      </c>
      <c r="B13" s="14">
        <f>SUM(C13:D13)</f>
        <v>1506</v>
      </c>
      <c r="C13" s="14">
        <v>765</v>
      </c>
      <c r="D13" s="14">
        <v>741</v>
      </c>
      <c r="E13" s="14">
        <v>1485</v>
      </c>
      <c r="F13" s="14">
        <v>717</v>
      </c>
      <c r="G13" s="14">
        <v>768</v>
      </c>
    </row>
    <row r="14" spans="1:7" ht="13.5" customHeight="1">
      <c r="A14" s="13" t="s">
        <v>15</v>
      </c>
      <c r="B14" s="14">
        <f>SUM(C14:D14)</f>
        <v>1396</v>
      </c>
      <c r="C14" s="14">
        <v>713</v>
      </c>
      <c r="D14" s="14">
        <v>683</v>
      </c>
      <c r="E14" s="14">
        <v>1501</v>
      </c>
      <c r="F14" s="14">
        <v>744</v>
      </c>
      <c r="G14" s="14">
        <v>757</v>
      </c>
    </row>
    <row r="15" spans="1:7" ht="13.5" customHeight="1">
      <c r="A15" s="13" t="s">
        <v>16</v>
      </c>
      <c r="B15" s="14">
        <f>SUM(C15:D15)</f>
        <v>1321</v>
      </c>
      <c r="C15" s="14">
        <v>648</v>
      </c>
      <c r="D15" s="14">
        <v>673</v>
      </c>
      <c r="E15" s="14">
        <v>1516</v>
      </c>
      <c r="F15" s="14">
        <v>788</v>
      </c>
      <c r="G15" s="14">
        <v>728</v>
      </c>
    </row>
    <row r="16" spans="1:7" ht="13.5" customHeight="1">
      <c r="A16" s="13" t="s">
        <v>17</v>
      </c>
      <c r="B16" s="14">
        <f>SUM(C16:D16)</f>
        <v>1172</v>
      </c>
      <c r="C16" s="14">
        <v>592</v>
      </c>
      <c r="D16" s="14">
        <v>580</v>
      </c>
      <c r="E16" s="14">
        <v>1422</v>
      </c>
      <c r="F16" s="14">
        <v>722</v>
      </c>
      <c r="G16" s="14">
        <v>700</v>
      </c>
    </row>
    <row r="17" spans="1:7" ht="13.5" customHeight="1">
      <c r="A17" s="13" t="s">
        <v>18</v>
      </c>
      <c r="B17" s="14">
        <f>SUM(C17:D17)</f>
        <v>1187</v>
      </c>
      <c r="C17" s="14">
        <v>619</v>
      </c>
      <c r="D17" s="14">
        <v>568</v>
      </c>
      <c r="E17" s="14">
        <v>1355</v>
      </c>
      <c r="F17" s="14">
        <v>695</v>
      </c>
      <c r="G17" s="14">
        <v>660</v>
      </c>
    </row>
    <row r="18" spans="1:7" ht="13.5" customHeight="1">
      <c r="A18" s="13"/>
      <c r="B18" s="14"/>
      <c r="C18" s="14"/>
      <c r="D18" s="14"/>
      <c r="E18" s="14"/>
      <c r="F18" s="14"/>
      <c r="G18" s="14"/>
    </row>
    <row r="19" spans="1:7" s="9" customFormat="1" ht="13.5" customHeight="1">
      <c r="A19" s="11" t="s">
        <v>19</v>
      </c>
      <c r="B19" s="15">
        <f aca="true" t="shared" si="1" ref="B19:G19">SUM(B20:B24)</f>
        <v>5050</v>
      </c>
      <c r="C19" s="15">
        <f t="shared" si="1"/>
        <v>2557</v>
      </c>
      <c r="D19" s="15">
        <f t="shared" si="1"/>
        <v>2493</v>
      </c>
      <c r="E19" s="15">
        <f t="shared" si="1"/>
        <v>5950</v>
      </c>
      <c r="F19" s="15">
        <f t="shared" si="1"/>
        <v>2992</v>
      </c>
      <c r="G19" s="15">
        <f t="shared" si="1"/>
        <v>2958</v>
      </c>
    </row>
    <row r="20" spans="1:7" ht="13.5" customHeight="1">
      <c r="A20" s="13" t="s">
        <v>21</v>
      </c>
      <c r="B20" s="14">
        <v>1051</v>
      </c>
      <c r="C20" s="14">
        <v>525</v>
      </c>
      <c r="D20" s="14">
        <v>526</v>
      </c>
      <c r="E20" s="14">
        <v>1369</v>
      </c>
      <c r="F20" s="14">
        <v>677</v>
      </c>
      <c r="G20" s="14">
        <v>692</v>
      </c>
    </row>
    <row r="21" spans="1:7" ht="13.5" customHeight="1">
      <c r="A21" s="13" t="s">
        <v>22</v>
      </c>
      <c r="B21" s="14">
        <f>SUM(C21:D21)</f>
        <v>1031</v>
      </c>
      <c r="C21" s="14">
        <v>488</v>
      </c>
      <c r="D21" s="14">
        <v>543</v>
      </c>
      <c r="E21" s="14">
        <v>1266</v>
      </c>
      <c r="F21" s="14">
        <v>628</v>
      </c>
      <c r="G21" s="14">
        <v>638</v>
      </c>
    </row>
    <row r="22" spans="1:7" ht="13.5" customHeight="1">
      <c r="A22" s="13" t="s">
        <v>23</v>
      </c>
      <c r="B22" s="14">
        <f>SUM(C22:D22)</f>
        <v>970</v>
      </c>
      <c r="C22" s="14">
        <v>502</v>
      </c>
      <c r="D22" s="14">
        <v>468</v>
      </c>
      <c r="E22" s="14">
        <v>1183</v>
      </c>
      <c r="F22" s="14">
        <v>591</v>
      </c>
      <c r="G22" s="14">
        <v>592</v>
      </c>
    </row>
    <row r="23" spans="1:7" ht="13.5" customHeight="1">
      <c r="A23" s="13" t="s">
        <v>24</v>
      </c>
      <c r="B23" s="14">
        <f>SUM(C23:D23)</f>
        <v>991</v>
      </c>
      <c r="C23" s="14">
        <v>534</v>
      </c>
      <c r="D23" s="14">
        <v>457</v>
      </c>
      <c r="E23" s="14">
        <v>1064</v>
      </c>
      <c r="F23" s="14">
        <v>542</v>
      </c>
      <c r="G23" s="14">
        <v>522</v>
      </c>
    </row>
    <row r="24" spans="1:7" ht="13.5" customHeight="1">
      <c r="A24" s="13" t="s">
        <v>25</v>
      </c>
      <c r="B24" s="14">
        <f>SUM(C24:D24)</f>
        <v>1007</v>
      </c>
      <c r="C24" s="14">
        <v>508</v>
      </c>
      <c r="D24" s="14">
        <v>499</v>
      </c>
      <c r="E24" s="14">
        <v>1068</v>
      </c>
      <c r="F24" s="14">
        <v>554</v>
      </c>
      <c r="G24" s="14">
        <v>514</v>
      </c>
    </row>
    <row r="25" spans="1:7" ht="13.5" customHeight="1">
      <c r="A25" s="13"/>
      <c r="B25" s="14"/>
      <c r="C25" s="14"/>
      <c r="D25" s="14"/>
      <c r="E25" s="14"/>
      <c r="F25" s="14"/>
      <c r="G25" s="14"/>
    </row>
    <row r="26" spans="1:7" s="9" customFormat="1" ht="13.5" customHeight="1">
      <c r="A26" s="11" t="s">
        <v>4</v>
      </c>
      <c r="B26" s="15">
        <f aca="true" t="shared" si="2" ref="B26:G26">SUM(B27:B31)</f>
        <v>5000</v>
      </c>
      <c r="C26" s="15">
        <f t="shared" si="2"/>
        <v>2541</v>
      </c>
      <c r="D26" s="15">
        <f t="shared" si="2"/>
        <v>2459</v>
      </c>
      <c r="E26" s="15">
        <f>SUM(E27:E31)</f>
        <v>4832</v>
      </c>
      <c r="F26" s="15">
        <f t="shared" si="2"/>
        <v>2501</v>
      </c>
      <c r="G26" s="15">
        <f t="shared" si="2"/>
        <v>2331</v>
      </c>
    </row>
    <row r="27" spans="1:7" ht="13.5" customHeight="1">
      <c r="A27" s="13" t="s">
        <v>26</v>
      </c>
      <c r="B27" s="14">
        <f>SUM(C27:D27)</f>
        <v>976</v>
      </c>
      <c r="C27" s="14">
        <v>484</v>
      </c>
      <c r="D27" s="14">
        <v>492</v>
      </c>
      <c r="E27" s="14">
        <v>1004</v>
      </c>
      <c r="F27" s="14">
        <v>505</v>
      </c>
      <c r="G27" s="14">
        <v>499</v>
      </c>
    </row>
    <row r="28" spans="1:7" ht="13.5" customHeight="1">
      <c r="A28" s="13" t="s">
        <v>27</v>
      </c>
      <c r="B28" s="14">
        <f>SUM(C28:D28)</f>
        <v>942</v>
      </c>
      <c r="C28" s="14">
        <v>480</v>
      </c>
      <c r="D28" s="14">
        <v>462</v>
      </c>
      <c r="E28" s="14">
        <v>964</v>
      </c>
      <c r="F28" s="14">
        <v>502</v>
      </c>
      <c r="G28" s="14">
        <v>462</v>
      </c>
    </row>
    <row r="29" spans="1:7" ht="13.5" customHeight="1">
      <c r="A29" s="13" t="s">
        <v>28</v>
      </c>
      <c r="B29" s="14">
        <f>SUM(C29:D29)</f>
        <v>1056</v>
      </c>
      <c r="C29" s="14">
        <v>527</v>
      </c>
      <c r="D29" s="14">
        <v>529</v>
      </c>
      <c r="E29" s="14">
        <v>944</v>
      </c>
      <c r="F29" s="14">
        <v>471</v>
      </c>
      <c r="G29" s="14">
        <v>473</v>
      </c>
    </row>
    <row r="30" spans="1:7" ht="13.5" customHeight="1">
      <c r="A30" s="13" t="s">
        <v>29</v>
      </c>
      <c r="B30" s="14">
        <f>SUM(C30:D30)</f>
        <v>1024</v>
      </c>
      <c r="C30" s="14">
        <v>525</v>
      </c>
      <c r="D30" s="14">
        <v>499</v>
      </c>
      <c r="E30" s="14">
        <v>954</v>
      </c>
      <c r="F30" s="14">
        <v>521</v>
      </c>
      <c r="G30" s="14">
        <v>433</v>
      </c>
    </row>
    <row r="31" spans="1:7" ht="13.5" customHeight="1">
      <c r="A31" s="13" t="s">
        <v>30</v>
      </c>
      <c r="B31" s="14">
        <f>SUM(C31:D31)</f>
        <v>1002</v>
      </c>
      <c r="C31" s="14">
        <v>525</v>
      </c>
      <c r="D31" s="14">
        <v>477</v>
      </c>
      <c r="E31" s="14">
        <v>966</v>
      </c>
      <c r="F31" s="14">
        <v>502</v>
      </c>
      <c r="G31" s="14">
        <v>464</v>
      </c>
    </row>
    <row r="32" spans="1:7" ht="13.5" customHeight="1">
      <c r="A32" s="13"/>
      <c r="B32" s="14"/>
      <c r="C32" s="14"/>
      <c r="D32" s="14"/>
      <c r="E32" s="14"/>
      <c r="F32" s="14"/>
      <c r="G32" s="14"/>
    </row>
    <row r="33" spans="1:7" s="9" customFormat="1" ht="13.5" customHeight="1">
      <c r="A33" s="11" t="s">
        <v>5</v>
      </c>
      <c r="B33" s="15">
        <f aca="true" t="shared" si="3" ref="B33:G33">SUM(B34:B38)</f>
        <v>6751</v>
      </c>
      <c r="C33" s="15">
        <f t="shared" si="3"/>
        <v>3589</v>
      </c>
      <c r="D33" s="15">
        <f t="shared" si="3"/>
        <v>3162</v>
      </c>
      <c r="E33" s="15">
        <f t="shared" si="3"/>
        <v>5953</v>
      </c>
      <c r="F33" s="15">
        <f t="shared" si="3"/>
        <v>3113</v>
      </c>
      <c r="G33" s="15">
        <f t="shared" si="3"/>
        <v>2840</v>
      </c>
    </row>
    <row r="34" spans="1:7" ht="13.5" customHeight="1">
      <c r="A34" s="13" t="s">
        <v>31</v>
      </c>
      <c r="B34" s="14">
        <f>SUM(C34:D34)</f>
        <v>1076</v>
      </c>
      <c r="C34" s="14">
        <v>549</v>
      </c>
      <c r="D34" s="14">
        <v>527</v>
      </c>
      <c r="E34" s="14">
        <v>975</v>
      </c>
      <c r="F34" s="14">
        <v>488</v>
      </c>
      <c r="G34" s="14">
        <v>487</v>
      </c>
    </row>
    <row r="35" spans="1:7" ht="13.5" customHeight="1">
      <c r="A35" s="13" t="s">
        <v>32</v>
      </c>
      <c r="B35" s="14">
        <f>SUM(C35:D35)</f>
        <v>1099</v>
      </c>
      <c r="C35" s="14">
        <v>536</v>
      </c>
      <c r="D35" s="14">
        <v>563</v>
      </c>
      <c r="E35" s="14">
        <v>948</v>
      </c>
      <c r="F35" s="14">
        <v>486</v>
      </c>
      <c r="G35" s="14">
        <v>462</v>
      </c>
    </row>
    <row r="36" spans="1:7" ht="13.5" customHeight="1">
      <c r="A36" s="13" t="s">
        <v>33</v>
      </c>
      <c r="B36" s="14">
        <f>SUM(C36:D36)</f>
        <v>1139</v>
      </c>
      <c r="C36" s="14">
        <v>595</v>
      </c>
      <c r="D36" s="14">
        <v>544</v>
      </c>
      <c r="E36" s="14">
        <v>1075</v>
      </c>
      <c r="F36" s="14">
        <v>538</v>
      </c>
      <c r="G36" s="14">
        <v>537</v>
      </c>
    </row>
    <row r="37" spans="1:7" ht="13.5" customHeight="1">
      <c r="A37" s="13" t="s">
        <v>34</v>
      </c>
      <c r="B37" s="14">
        <f>SUM(C37:D37)</f>
        <v>1431</v>
      </c>
      <c r="C37" s="14">
        <v>760</v>
      </c>
      <c r="D37" s="14">
        <v>671</v>
      </c>
      <c r="E37" s="14">
        <v>1318</v>
      </c>
      <c r="F37" s="14">
        <v>652</v>
      </c>
      <c r="G37" s="14">
        <v>666</v>
      </c>
    </row>
    <row r="38" spans="1:7" ht="13.5" customHeight="1">
      <c r="A38" s="13" t="s">
        <v>35</v>
      </c>
      <c r="B38" s="14">
        <f>SUM(C38:D38)</f>
        <v>2006</v>
      </c>
      <c r="C38" s="14">
        <v>1149</v>
      </c>
      <c r="D38" s="14">
        <v>857</v>
      </c>
      <c r="E38" s="14">
        <v>1637</v>
      </c>
      <c r="F38" s="14">
        <v>949</v>
      </c>
      <c r="G38" s="14">
        <v>688</v>
      </c>
    </row>
    <row r="39" spans="1:7" ht="13.5" customHeight="1">
      <c r="A39" s="13"/>
      <c r="B39" s="14"/>
      <c r="C39" s="14"/>
      <c r="D39" s="14"/>
      <c r="E39" s="14"/>
      <c r="F39" s="14"/>
      <c r="G39" s="14"/>
    </row>
    <row r="40" spans="1:7" s="9" customFormat="1" ht="13.5" customHeight="1">
      <c r="A40" s="11" t="s">
        <v>6</v>
      </c>
      <c r="B40" s="15">
        <f aca="true" t="shared" si="4" ref="B40:G40">SUM(B41:B45)</f>
        <v>11849</v>
      </c>
      <c r="C40" s="15">
        <f t="shared" si="4"/>
        <v>6723</v>
      </c>
      <c r="D40" s="15">
        <f t="shared" si="4"/>
        <v>5126</v>
      </c>
      <c r="E40" s="15">
        <f t="shared" si="4"/>
        <v>9612</v>
      </c>
      <c r="F40" s="15">
        <f t="shared" si="4"/>
        <v>5475</v>
      </c>
      <c r="G40" s="15">
        <f t="shared" si="4"/>
        <v>4137</v>
      </c>
    </row>
    <row r="41" spans="1:7" ht="13.5" customHeight="1">
      <c r="A41" s="13" t="s">
        <v>36</v>
      </c>
      <c r="B41" s="14">
        <f>SUM(C41:D41)</f>
        <v>2230</v>
      </c>
      <c r="C41" s="14">
        <v>1286</v>
      </c>
      <c r="D41" s="14">
        <v>944</v>
      </c>
      <c r="E41" s="14">
        <v>1886</v>
      </c>
      <c r="F41" s="14">
        <v>1090</v>
      </c>
      <c r="G41" s="14">
        <v>796</v>
      </c>
    </row>
    <row r="42" spans="1:7" ht="13.5" customHeight="1">
      <c r="A42" s="13" t="s">
        <v>37</v>
      </c>
      <c r="B42" s="14">
        <f>SUM(C42:D42)</f>
        <v>2327</v>
      </c>
      <c r="C42" s="14">
        <v>1351</v>
      </c>
      <c r="D42" s="14">
        <v>976</v>
      </c>
      <c r="E42" s="14">
        <v>1894</v>
      </c>
      <c r="F42" s="14">
        <v>1091</v>
      </c>
      <c r="G42" s="14">
        <v>803</v>
      </c>
    </row>
    <row r="43" spans="1:7" ht="13.5" customHeight="1">
      <c r="A43" s="13" t="s">
        <v>38</v>
      </c>
      <c r="B43" s="14">
        <f>SUM(C43:D43)</f>
        <v>2424</v>
      </c>
      <c r="C43" s="14">
        <v>1392</v>
      </c>
      <c r="D43" s="14">
        <v>1032</v>
      </c>
      <c r="E43" s="14">
        <v>1879</v>
      </c>
      <c r="F43" s="14">
        <v>1065</v>
      </c>
      <c r="G43" s="14">
        <v>814</v>
      </c>
    </row>
    <row r="44" spans="1:7" ht="13.5" customHeight="1">
      <c r="A44" s="13" t="s">
        <v>39</v>
      </c>
      <c r="B44" s="14">
        <f>SUM(C44:D44)</f>
        <v>2460</v>
      </c>
      <c r="C44" s="14">
        <v>1409</v>
      </c>
      <c r="D44" s="14">
        <v>1051</v>
      </c>
      <c r="E44" s="14">
        <v>1904</v>
      </c>
      <c r="F44" s="14">
        <v>1083</v>
      </c>
      <c r="G44" s="14">
        <v>821</v>
      </c>
    </row>
    <row r="45" spans="1:7" ht="13.5" customHeight="1">
      <c r="A45" s="13" t="s">
        <v>40</v>
      </c>
      <c r="B45" s="14">
        <f>SUM(C45:D45)</f>
        <v>2408</v>
      </c>
      <c r="C45" s="14">
        <v>1285</v>
      </c>
      <c r="D45" s="14">
        <v>1123</v>
      </c>
      <c r="E45" s="14">
        <v>2049</v>
      </c>
      <c r="F45" s="14">
        <v>1146</v>
      </c>
      <c r="G45" s="14">
        <v>903</v>
      </c>
    </row>
    <row r="46" spans="1:7" ht="13.5" customHeight="1">
      <c r="A46" s="13"/>
      <c r="B46" s="14"/>
      <c r="C46" s="14"/>
      <c r="D46" s="14"/>
      <c r="E46" s="14"/>
      <c r="F46" s="14"/>
      <c r="G46" s="14"/>
    </row>
    <row r="47" spans="1:7" s="9" customFormat="1" ht="13.5" customHeight="1">
      <c r="A47" s="11" t="s">
        <v>7</v>
      </c>
      <c r="B47" s="15">
        <f aca="true" t="shared" si="5" ref="B47:G47">SUM(B48:B52)</f>
        <v>12268</v>
      </c>
      <c r="C47" s="15">
        <f t="shared" si="5"/>
        <v>6601</v>
      </c>
      <c r="D47" s="15">
        <f t="shared" si="5"/>
        <v>5667</v>
      </c>
      <c r="E47" s="15">
        <f t="shared" si="5"/>
        <v>12384</v>
      </c>
      <c r="F47" s="15">
        <f t="shared" si="5"/>
        <v>6469</v>
      </c>
      <c r="G47" s="15">
        <f t="shared" si="5"/>
        <v>5915</v>
      </c>
    </row>
    <row r="48" spans="1:7" ht="13.5" customHeight="1">
      <c r="A48" s="13" t="s">
        <v>41</v>
      </c>
      <c r="B48" s="14">
        <f>SUM(C48:D48)</f>
        <v>2436</v>
      </c>
      <c r="C48" s="14">
        <v>1325</v>
      </c>
      <c r="D48" s="14">
        <v>1111</v>
      </c>
      <c r="E48" s="14">
        <v>2184</v>
      </c>
      <c r="F48" s="14">
        <v>1160</v>
      </c>
      <c r="G48" s="14">
        <v>1024</v>
      </c>
    </row>
    <row r="49" spans="1:7" ht="13.5" customHeight="1">
      <c r="A49" s="13" t="s">
        <v>42</v>
      </c>
      <c r="B49" s="14">
        <f>SUM(C49:D49)</f>
        <v>2520</v>
      </c>
      <c r="C49" s="14">
        <v>1384</v>
      </c>
      <c r="D49" s="14">
        <v>1136</v>
      </c>
      <c r="E49" s="14">
        <v>2399</v>
      </c>
      <c r="F49" s="14">
        <v>1245</v>
      </c>
      <c r="G49" s="14">
        <v>1154</v>
      </c>
    </row>
    <row r="50" spans="1:7" ht="13.5" customHeight="1">
      <c r="A50" s="13" t="s">
        <v>43</v>
      </c>
      <c r="B50" s="14">
        <f>SUM(C50:D50)</f>
        <v>2540</v>
      </c>
      <c r="C50" s="14">
        <v>1354</v>
      </c>
      <c r="D50" s="14">
        <v>1186</v>
      </c>
      <c r="E50" s="14">
        <v>2513</v>
      </c>
      <c r="F50" s="14">
        <v>1323</v>
      </c>
      <c r="G50" s="14">
        <v>1190</v>
      </c>
    </row>
    <row r="51" spans="1:7" ht="13.5" customHeight="1">
      <c r="A51" s="13" t="s">
        <v>44</v>
      </c>
      <c r="B51" s="14">
        <f>SUM(C51:D51)</f>
        <v>2656</v>
      </c>
      <c r="C51" s="14">
        <v>1378</v>
      </c>
      <c r="D51" s="14">
        <v>1278</v>
      </c>
      <c r="E51" s="14">
        <v>2601</v>
      </c>
      <c r="F51" s="14">
        <v>1344</v>
      </c>
      <c r="G51" s="14">
        <v>1257</v>
      </c>
    </row>
    <row r="52" spans="1:7" ht="13.5" customHeight="1">
      <c r="A52" s="13" t="s">
        <v>45</v>
      </c>
      <c r="B52" s="14">
        <f>SUM(C52:D52)</f>
        <v>2116</v>
      </c>
      <c r="C52" s="14">
        <v>1160</v>
      </c>
      <c r="D52" s="14">
        <v>956</v>
      </c>
      <c r="E52" s="14">
        <v>2687</v>
      </c>
      <c r="F52" s="14">
        <v>1397</v>
      </c>
      <c r="G52" s="14">
        <v>1290</v>
      </c>
    </row>
    <row r="53" spans="1:7" ht="13.5" customHeight="1">
      <c r="A53" s="13"/>
      <c r="B53" s="14"/>
      <c r="C53" s="14"/>
      <c r="D53" s="14"/>
      <c r="E53" s="14"/>
      <c r="F53" s="14"/>
      <c r="G53" s="14"/>
    </row>
    <row r="54" spans="1:7" s="9" customFormat="1" ht="13.5" customHeight="1">
      <c r="A54" s="11" t="s">
        <v>8</v>
      </c>
      <c r="B54" s="15">
        <f aca="true" t="shared" si="6" ref="B54:G54">SUM(B55:B59)</f>
        <v>10648</v>
      </c>
      <c r="C54" s="15">
        <f t="shared" si="6"/>
        <v>5934</v>
      </c>
      <c r="D54" s="15">
        <f t="shared" si="6"/>
        <v>4714</v>
      </c>
      <c r="E54" s="15">
        <f t="shared" si="6"/>
        <v>12764</v>
      </c>
      <c r="F54" s="15">
        <f t="shared" si="6"/>
        <v>6779</v>
      </c>
      <c r="G54" s="15">
        <f t="shared" si="6"/>
        <v>5985</v>
      </c>
    </row>
    <row r="55" spans="1:7" ht="13.5" customHeight="1">
      <c r="A55" s="13" t="s">
        <v>46</v>
      </c>
      <c r="B55" s="14">
        <f>SUM(C55:D55)</f>
        <v>2437</v>
      </c>
      <c r="C55" s="14">
        <v>1333</v>
      </c>
      <c r="D55" s="14">
        <v>1104</v>
      </c>
      <c r="E55" s="14">
        <v>2648</v>
      </c>
      <c r="F55" s="14">
        <v>1365</v>
      </c>
      <c r="G55" s="14">
        <v>1283</v>
      </c>
    </row>
    <row r="56" spans="1:7" ht="13.5" customHeight="1">
      <c r="A56" s="13" t="s">
        <v>47</v>
      </c>
      <c r="B56" s="14">
        <f>SUM(C56:D56)</f>
        <v>2290</v>
      </c>
      <c r="C56" s="14">
        <v>1257</v>
      </c>
      <c r="D56" s="14">
        <v>1033</v>
      </c>
      <c r="E56" s="14">
        <v>2708</v>
      </c>
      <c r="F56" s="14">
        <v>1425</v>
      </c>
      <c r="G56" s="14">
        <v>1283</v>
      </c>
    </row>
    <row r="57" spans="1:7" ht="13.5" customHeight="1">
      <c r="A57" s="13" t="s">
        <v>48</v>
      </c>
      <c r="B57" s="17">
        <f>SUM(C57:D57)</f>
        <v>2182</v>
      </c>
      <c r="C57" s="17">
        <v>1215</v>
      </c>
      <c r="D57" s="17">
        <v>967</v>
      </c>
      <c r="E57" s="17">
        <v>2606</v>
      </c>
      <c r="F57" s="17">
        <v>1403</v>
      </c>
      <c r="G57" s="17">
        <v>1203</v>
      </c>
    </row>
    <row r="58" spans="1:7" ht="13.5" customHeight="1">
      <c r="A58" s="18" t="s">
        <v>49</v>
      </c>
      <c r="B58" s="14">
        <f>SUM(C58:D58)</f>
        <v>1955</v>
      </c>
      <c r="C58" s="14">
        <v>1102</v>
      </c>
      <c r="D58" s="14">
        <v>853</v>
      </c>
      <c r="E58" s="14">
        <v>2725</v>
      </c>
      <c r="F58" s="14">
        <v>1456</v>
      </c>
      <c r="G58" s="14">
        <v>1269</v>
      </c>
    </row>
    <row r="59" spans="1:7" ht="13.5" customHeight="1">
      <c r="A59" s="18" t="s">
        <v>50</v>
      </c>
      <c r="B59" s="14">
        <f>SUM(C59:D59)</f>
        <v>1784</v>
      </c>
      <c r="C59" s="14">
        <v>1027</v>
      </c>
      <c r="D59" s="14">
        <v>757</v>
      </c>
      <c r="E59" s="14">
        <v>2077</v>
      </c>
      <c r="F59" s="14">
        <v>1130</v>
      </c>
      <c r="G59" s="14">
        <v>947</v>
      </c>
    </row>
    <row r="60" spans="1:7" ht="9" customHeight="1" thickBot="1">
      <c r="A60" s="4"/>
      <c r="B60" s="5"/>
      <c r="C60" s="5"/>
      <c r="D60" s="5"/>
      <c r="E60" s="5"/>
      <c r="F60" s="5"/>
      <c r="G60" s="5"/>
    </row>
    <row r="61" ht="16.5" customHeight="1">
      <c r="A61" s="19" t="s">
        <v>13</v>
      </c>
    </row>
  </sheetData>
  <sheetProtection/>
  <mergeCells count="11">
    <mergeCell ref="B6:D6"/>
    <mergeCell ref="E6:G6"/>
    <mergeCell ref="A5:G5"/>
    <mergeCell ref="A3:G3"/>
    <mergeCell ref="A6:A8"/>
    <mergeCell ref="B7:B8"/>
    <mergeCell ref="C7:C8"/>
    <mergeCell ref="D7:D8"/>
    <mergeCell ref="E7:E8"/>
    <mergeCell ref="F7:F8"/>
    <mergeCell ref="G7:G8"/>
  </mergeCells>
  <printOptions/>
  <pageMargins left="0.7874015748031497" right="0.5905511811023623" top="0.6692913385826772" bottom="0.4330708661417323" header="0.5118110236220472" footer="0.4330708661417323"/>
  <pageSetup horizontalDpi="300" verticalDpi="300" orientation="portrait" paperSize="9" r:id="rId1"/>
  <ignoredErrors>
    <ignoredError sqref="A13:A59" numberStoredAsText="1"/>
    <ignoredError sqref="B13:B59" numberStoredAsText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H5" sqref="H5"/>
    </sheetView>
  </sheetViews>
  <sheetFormatPr defaultColWidth="9.00390625" defaultRowHeight="13.5"/>
  <cols>
    <col min="1" max="1" width="11.125" style="0" customWidth="1"/>
    <col min="2" max="7" width="12.125" style="0" customWidth="1"/>
  </cols>
  <sheetData>
    <row r="1" ht="18" customHeight="1">
      <c r="A1" s="46" t="s">
        <v>138</v>
      </c>
    </row>
    <row r="2" ht="13.5" customHeight="1">
      <c r="A2" s="6"/>
    </row>
    <row r="3" spans="1:7" ht="21" customHeight="1">
      <c r="A3" s="24" t="s">
        <v>94</v>
      </c>
      <c r="B3" s="25"/>
      <c r="C3" s="25"/>
      <c r="D3" s="25"/>
      <c r="E3" s="25"/>
      <c r="F3" s="25"/>
      <c r="G3" s="25"/>
    </row>
    <row r="4" spans="1:7" ht="13.5" customHeight="1">
      <c r="A4" s="2"/>
      <c r="B4" s="1"/>
      <c r="C4" s="1"/>
      <c r="D4" s="1"/>
      <c r="E4" s="1"/>
      <c r="F4" s="1"/>
      <c r="G4" s="1"/>
    </row>
    <row r="5" spans="1:7" ht="18" customHeight="1" thickBot="1">
      <c r="A5" s="23" t="s">
        <v>93</v>
      </c>
      <c r="B5" s="23"/>
      <c r="C5" s="23"/>
      <c r="D5" s="23"/>
      <c r="E5" s="23"/>
      <c r="F5" s="23"/>
      <c r="G5" s="23"/>
    </row>
    <row r="6" spans="1:7" ht="15.75" customHeight="1">
      <c r="A6" s="26" t="s">
        <v>10</v>
      </c>
      <c r="B6" s="20" t="s">
        <v>12</v>
      </c>
      <c r="C6" s="20"/>
      <c r="D6" s="21"/>
      <c r="E6" s="20" t="s">
        <v>92</v>
      </c>
      <c r="F6" s="20"/>
      <c r="G6" s="21"/>
    </row>
    <row r="7" spans="1:7" ht="8.25" customHeight="1">
      <c r="A7" s="27"/>
      <c r="B7" s="28" t="s">
        <v>11</v>
      </c>
      <c r="C7" s="28" t="s">
        <v>1</v>
      </c>
      <c r="D7" s="28" t="s">
        <v>2</v>
      </c>
      <c r="E7" s="28" t="s">
        <v>11</v>
      </c>
      <c r="F7" s="28" t="s">
        <v>1</v>
      </c>
      <c r="G7" s="29" t="s">
        <v>2</v>
      </c>
    </row>
    <row r="8" spans="1:7" ht="8.25" customHeight="1">
      <c r="A8" s="27"/>
      <c r="B8" s="28"/>
      <c r="C8" s="28"/>
      <c r="D8" s="28"/>
      <c r="E8" s="28"/>
      <c r="F8" s="28"/>
      <c r="G8" s="29"/>
    </row>
    <row r="9" spans="1:7" ht="9" customHeight="1">
      <c r="A9" s="45"/>
      <c r="B9" s="1"/>
      <c r="C9" s="1"/>
      <c r="D9" s="1"/>
      <c r="E9" s="1"/>
      <c r="F9" s="1"/>
      <c r="G9" s="1"/>
    </row>
    <row r="10" spans="1:7" ht="13.5">
      <c r="A10" s="38" t="s">
        <v>137</v>
      </c>
      <c r="B10" s="37">
        <f>SUM(B11:B15)</f>
        <v>7521</v>
      </c>
      <c r="C10" s="37">
        <f>SUM(C11:C15)</f>
        <v>4215</v>
      </c>
      <c r="D10" s="37">
        <f>SUM(D11:D15)</f>
        <v>3306</v>
      </c>
      <c r="E10" s="37">
        <f>SUM(E11:E15)</f>
        <v>10269</v>
      </c>
      <c r="F10" s="37">
        <f>SUM(F11:F15)</f>
        <v>5689</v>
      </c>
      <c r="G10" s="37">
        <f>SUM(G11:G15)</f>
        <v>4580</v>
      </c>
    </row>
    <row r="11" spans="1:7" ht="13.5">
      <c r="A11" s="18" t="s">
        <v>136</v>
      </c>
      <c r="B11" s="36">
        <f>SUM(C11:D11)</f>
        <v>1632</v>
      </c>
      <c r="C11" s="36">
        <v>902</v>
      </c>
      <c r="D11" s="36">
        <v>730</v>
      </c>
      <c r="E11" s="36">
        <v>2412</v>
      </c>
      <c r="F11" s="36">
        <v>1307</v>
      </c>
      <c r="G11" s="36">
        <v>1105</v>
      </c>
    </row>
    <row r="12" spans="1:7" ht="13.5">
      <c r="A12" s="18" t="s">
        <v>135</v>
      </c>
      <c r="B12" s="36">
        <f>SUM(C12:D12)</f>
        <v>1601</v>
      </c>
      <c r="C12" s="36">
        <v>902</v>
      </c>
      <c r="D12" s="36">
        <v>699</v>
      </c>
      <c r="E12" s="36">
        <v>2233</v>
      </c>
      <c r="F12" s="36">
        <v>1215</v>
      </c>
      <c r="G12" s="36">
        <v>1018</v>
      </c>
    </row>
    <row r="13" spans="1:7" s="9" customFormat="1" ht="13.5">
      <c r="A13" s="18" t="s">
        <v>134</v>
      </c>
      <c r="B13" s="36">
        <f>SUM(C13:D13)</f>
        <v>1521</v>
      </c>
      <c r="C13" s="36">
        <v>871</v>
      </c>
      <c r="D13" s="36">
        <v>650</v>
      </c>
      <c r="E13" s="36">
        <v>2077</v>
      </c>
      <c r="F13" s="36">
        <v>1156</v>
      </c>
      <c r="G13" s="36">
        <v>921</v>
      </c>
    </row>
    <row r="14" spans="1:7" ht="13.5">
      <c r="A14" s="18" t="s">
        <v>133</v>
      </c>
      <c r="B14" s="36">
        <f>SUM(C14:D14)</f>
        <v>1388</v>
      </c>
      <c r="C14" s="36">
        <v>789</v>
      </c>
      <c r="D14" s="36">
        <v>599</v>
      </c>
      <c r="E14" s="36">
        <v>1840</v>
      </c>
      <c r="F14" s="36">
        <v>1023</v>
      </c>
      <c r="G14" s="36">
        <v>817</v>
      </c>
    </row>
    <row r="15" spans="1:7" ht="13.5">
      <c r="A15" s="18" t="s">
        <v>132</v>
      </c>
      <c r="B15" s="36">
        <f>SUM(C15:D15)</f>
        <v>1379</v>
      </c>
      <c r="C15" s="36">
        <v>751</v>
      </c>
      <c r="D15" s="36">
        <v>628</v>
      </c>
      <c r="E15" s="36">
        <v>1707</v>
      </c>
      <c r="F15" s="36">
        <v>988</v>
      </c>
      <c r="G15" s="36">
        <v>719</v>
      </c>
    </row>
    <row r="16" spans="1:7" ht="17.25" customHeight="1">
      <c r="A16" s="18"/>
      <c r="B16" s="36"/>
      <c r="C16" s="36"/>
      <c r="D16" s="36"/>
      <c r="E16" s="36"/>
      <c r="F16" s="36"/>
      <c r="G16" s="36"/>
    </row>
    <row r="17" spans="1:7" ht="13.5">
      <c r="A17" s="38" t="s">
        <v>131</v>
      </c>
      <c r="B17" s="37">
        <f>SUM(B18:B22)</f>
        <v>7101</v>
      </c>
      <c r="C17" s="37">
        <f>SUM(C18:C22)</f>
        <v>3897</v>
      </c>
      <c r="D17" s="37">
        <f>SUM(D18:D22)</f>
        <v>3204</v>
      </c>
      <c r="E17" s="37">
        <f>SUM(E18:E22)</f>
        <v>7317</v>
      </c>
      <c r="F17" s="37">
        <f>SUM(F18:F22)</f>
        <v>4095</v>
      </c>
      <c r="G17" s="37">
        <f>SUM(G18:G22)</f>
        <v>3222</v>
      </c>
    </row>
    <row r="18" spans="1:8" ht="13.5">
      <c r="A18" s="18" t="s">
        <v>130</v>
      </c>
      <c r="B18" s="36">
        <f>SUM(C18:D18)</f>
        <v>1318</v>
      </c>
      <c r="C18" s="35">
        <v>747</v>
      </c>
      <c r="D18" s="35">
        <v>571</v>
      </c>
      <c r="E18" s="36">
        <v>1625</v>
      </c>
      <c r="F18" s="35">
        <v>908</v>
      </c>
      <c r="G18" s="35">
        <v>717</v>
      </c>
      <c r="H18" s="44"/>
    </row>
    <row r="19" spans="1:7" ht="13.5">
      <c r="A19" s="18" t="s">
        <v>129</v>
      </c>
      <c r="B19" s="36">
        <f>SUM(C19:D19)</f>
        <v>1329</v>
      </c>
      <c r="C19" s="35">
        <v>728</v>
      </c>
      <c r="D19" s="35">
        <v>601</v>
      </c>
      <c r="E19" s="36">
        <v>1584</v>
      </c>
      <c r="F19" s="35">
        <v>906</v>
      </c>
      <c r="G19" s="35">
        <v>678</v>
      </c>
    </row>
    <row r="20" spans="1:7" s="9" customFormat="1" ht="13.5">
      <c r="A20" s="18" t="s">
        <v>128</v>
      </c>
      <c r="B20" s="36">
        <f>SUM(C20:D20)</f>
        <v>1361</v>
      </c>
      <c r="C20" s="35">
        <v>768</v>
      </c>
      <c r="D20" s="35">
        <v>593</v>
      </c>
      <c r="E20" s="36">
        <v>1477</v>
      </c>
      <c r="F20" s="35">
        <v>842</v>
      </c>
      <c r="G20" s="35">
        <v>635</v>
      </c>
    </row>
    <row r="21" spans="1:7" ht="13.5">
      <c r="A21" s="18" t="s">
        <v>127</v>
      </c>
      <c r="B21" s="36">
        <f>SUM(C21:D21)</f>
        <v>1500</v>
      </c>
      <c r="C21" s="35">
        <v>791</v>
      </c>
      <c r="D21" s="35">
        <v>709</v>
      </c>
      <c r="E21" s="36">
        <v>1318</v>
      </c>
      <c r="F21" s="35">
        <v>748</v>
      </c>
      <c r="G21" s="35">
        <v>570</v>
      </c>
    </row>
    <row r="22" spans="1:7" ht="13.5">
      <c r="A22" s="18" t="s">
        <v>126</v>
      </c>
      <c r="B22" s="36">
        <f>SUM(C22:D22)</f>
        <v>1593</v>
      </c>
      <c r="C22" s="35">
        <v>863</v>
      </c>
      <c r="D22" s="35">
        <v>730</v>
      </c>
      <c r="E22" s="36">
        <v>1313</v>
      </c>
      <c r="F22" s="35">
        <v>691</v>
      </c>
      <c r="G22" s="35">
        <v>622</v>
      </c>
    </row>
    <row r="23" spans="1:7" ht="17.25" customHeight="1">
      <c r="A23" s="18"/>
      <c r="B23" s="36"/>
      <c r="C23" s="35"/>
      <c r="D23" s="35"/>
      <c r="E23" s="36"/>
      <c r="F23" s="35"/>
      <c r="G23" s="35"/>
    </row>
    <row r="24" spans="1:7" ht="13.5">
      <c r="A24" s="38" t="s">
        <v>125</v>
      </c>
      <c r="B24" s="37">
        <f>SUM(B25:B29)</f>
        <v>8642</v>
      </c>
      <c r="C24" s="37">
        <f>SUM(C25:C29)</f>
        <v>4546</v>
      </c>
      <c r="D24" s="37">
        <f>SUM(D25:D29)</f>
        <v>4096</v>
      </c>
      <c r="E24" s="37">
        <f>SUM(E25:E29)</f>
        <v>7131</v>
      </c>
      <c r="F24" s="37">
        <f>SUM(F25:F29)</f>
        <v>3824</v>
      </c>
      <c r="G24" s="37">
        <f>SUM(G25:G29)</f>
        <v>3307</v>
      </c>
    </row>
    <row r="25" spans="1:7" ht="13.5">
      <c r="A25" s="18" t="s">
        <v>124</v>
      </c>
      <c r="B25" s="36">
        <f>SUM(C25:D25)</f>
        <v>1686</v>
      </c>
      <c r="C25" s="35">
        <v>924</v>
      </c>
      <c r="D25" s="35">
        <v>762</v>
      </c>
      <c r="E25" s="36">
        <v>1312</v>
      </c>
      <c r="F25" s="35">
        <v>724</v>
      </c>
      <c r="G25" s="35">
        <v>588</v>
      </c>
    </row>
    <row r="26" spans="1:7" ht="13.5">
      <c r="A26" s="18" t="s">
        <v>123</v>
      </c>
      <c r="B26" s="36">
        <f>SUM(C26:D26)</f>
        <v>1912</v>
      </c>
      <c r="C26" s="35">
        <v>1000</v>
      </c>
      <c r="D26" s="35">
        <v>912</v>
      </c>
      <c r="E26" s="36">
        <v>1331</v>
      </c>
      <c r="F26" s="35">
        <v>727</v>
      </c>
      <c r="G26" s="35">
        <v>604</v>
      </c>
    </row>
    <row r="27" spans="1:7" s="9" customFormat="1" ht="13.5">
      <c r="A27" s="18" t="s">
        <v>122</v>
      </c>
      <c r="B27" s="36">
        <f>SUM(C27:D27)</f>
        <v>1905</v>
      </c>
      <c r="C27" s="35">
        <v>999</v>
      </c>
      <c r="D27" s="35">
        <v>906</v>
      </c>
      <c r="E27" s="36">
        <v>1409</v>
      </c>
      <c r="F27" s="35">
        <v>774</v>
      </c>
      <c r="G27" s="35">
        <v>635</v>
      </c>
    </row>
    <row r="28" spans="1:7" ht="13.5">
      <c r="A28" s="18" t="s">
        <v>121</v>
      </c>
      <c r="B28" s="36">
        <f>SUM(C28:D28)</f>
        <v>1923</v>
      </c>
      <c r="C28" s="35">
        <v>1005</v>
      </c>
      <c r="D28" s="35">
        <v>918</v>
      </c>
      <c r="E28" s="36">
        <v>1505</v>
      </c>
      <c r="F28" s="35">
        <v>763</v>
      </c>
      <c r="G28" s="35">
        <v>742</v>
      </c>
    </row>
    <row r="29" spans="1:7" ht="13.5">
      <c r="A29" s="18" t="s">
        <v>120</v>
      </c>
      <c r="B29" s="36">
        <f>SUM(C29:D29)</f>
        <v>1216</v>
      </c>
      <c r="C29" s="35">
        <v>618</v>
      </c>
      <c r="D29" s="35">
        <v>598</v>
      </c>
      <c r="E29" s="36">
        <v>1574</v>
      </c>
      <c r="F29" s="35">
        <v>836</v>
      </c>
      <c r="G29" s="35">
        <v>738</v>
      </c>
    </row>
    <row r="30" spans="1:7" ht="17.25" customHeight="1">
      <c r="A30" s="18"/>
      <c r="B30" s="36"/>
      <c r="C30" s="35"/>
      <c r="D30" s="35"/>
      <c r="E30" s="36"/>
      <c r="F30" s="35"/>
      <c r="G30" s="35"/>
    </row>
    <row r="31" spans="1:7" ht="13.5">
      <c r="A31" s="38" t="s">
        <v>119</v>
      </c>
      <c r="B31" s="37">
        <f>SUM(B32:B36)</f>
        <v>7916</v>
      </c>
      <c r="C31" s="37">
        <f>SUM(C32:C36)</f>
        <v>3949</v>
      </c>
      <c r="D31" s="37">
        <f>SUM(D32:D36)</f>
        <v>3967</v>
      </c>
      <c r="E31" s="37">
        <f>SUM(E32:E36)</f>
        <v>8721</v>
      </c>
      <c r="F31" s="37">
        <f>SUM(F32:F36)</f>
        <v>4596</v>
      </c>
      <c r="G31" s="37">
        <f>SUM(G32:G36)</f>
        <v>4125</v>
      </c>
    </row>
    <row r="32" spans="1:7" ht="13.5">
      <c r="A32" s="18" t="s">
        <v>118</v>
      </c>
      <c r="B32" s="36">
        <f>SUM(C32:D32)</f>
        <v>1306</v>
      </c>
      <c r="C32" s="35">
        <v>652</v>
      </c>
      <c r="D32" s="35">
        <v>654</v>
      </c>
      <c r="E32" s="36">
        <v>1736</v>
      </c>
      <c r="F32" s="35">
        <v>939</v>
      </c>
      <c r="G32" s="35">
        <v>797</v>
      </c>
    </row>
    <row r="33" spans="1:7" ht="13.5">
      <c r="A33" s="18" t="s">
        <v>117</v>
      </c>
      <c r="B33" s="36">
        <f>SUM(C33:D33)</f>
        <v>1656</v>
      </c>
      <c r="C33" s="35">
        <v>809</v>
      </c>
      <c r="D33" s="35">
        <v>847</v>
      </c>
      <c r="E33" s="36">
        <v>1918</v>
      </c>
      <c r="F33" s="35">
        <v>1020</v>
      </c>
      <c r="G33" s="35">
        <v>898</v>
      </c>
    </row>
    <row r="34" spans="1:7" s="9" customFormat="1" ht="13.5">
      <c r="A34" s="18" t="s">
        <v>116</v>
      </c>
      <c r="B34" s="36">
        <f>SUM(C34:D34)</f>
        <v>1671</v>
      </c>
      <c r="C34" s="35">
        <v>841</v>
      </c>
      <c r="D34" s="35">
        <v>830</v>
      </c>
      <c r="E34" s="36">
        <v>1905</v>
      </c>
      <c r="F34" s="35">
        <v>1005</v>
      </c>
      <c r="G34" s="35">
        <v>900</v>
      </c>
    </row>
    <row r="35" spans="1:7" ht="13.5">
      <c r="A35" s="18" t="s">
        <v>115</v>
      </c>
      <c r="B35" s="36">
        <f>SUM(C35:D35)</f>
        <v>1656</v>
      </c>
      <c r="C35" s="35">
        <v>843</v>
      </c>
      <c r="D35" s="35">
        <v>813</v>
      </c>
      <c r="E35" s="36">
        <v>1933</v>
      </c>
      <c r="F35" s="35">
        <v>1017</v>
      </c>
      <c r="G35" s="35">
        <v>916</v>
      </c>
    </row>
    <row r="36" spans="1:7" ht="13.5">
      <c r="A36" s="18" t="s">
        <v>114</v>
      </c>
      <c r="B36" s="36">
        <f>SUM(C36:D36)</f>
        <v>1627</v>
      </c>
      <c r="C36" s="35">
        <v>804</v>
      </c>
      <c r="D36" s="35">
        <v>823</v>
      </c>
      <c r="E36" s="36">
        <v>1229</v>
      </c>
      <c r="F36" s="35">
        <v>615</v>
      </c>
      <c r="G36" s="35">
        <v>614</v>
      </c>
    </row>
    <row r="37" spans="1:7" ht="17.25" customHeight="1">
      <c r="A37" s="18"/>
      <c r="B37" s="36"/>
      <c r="C37" s="35"/>
      <c r="D37" s="35"/>
      <c r="E37" s="36"/>
      <c r="F37" s="35"/>
      <c r="G37" s="35"/>
    </row>
    <row r="38" spans="1:7" ht="13.5">
      <c r="A38" s="38" t="s">
        <v>113</v>
      </c>
      <c r="B38" s="37">
        <f>SUM(B39:B43)</f>
        <v>7067</v>
      </c>
      <c r="C38" s="37">
        <f>SUM(C39:C43)</f>
        <v>3596</v>
      </c>
      <c r="D38" s="37">
        <f>SUM(D39:D43)</f>
        <v>3471</v>
      </c>
      <c r="E38" s="37">
        <f>SUM(E39:E43)</f>
        <v>7759</v>
      </c>
      <c r="F38" s="37">
        <f>SUM(F39:F43)</f>
        <v>3890</v>
      </c>
      <c r="G38" s="37">
        <f>SUM(G39:G43)</f>
        <v>3869</v>
      </c>
    </row>
    <row r="39" spans="1:7" ht="13.5">
      <c r="A39" s="18" t="s">
        <v>112</v>
      </c>
      <c r="B39" s="36">
        <f>SUM(C39:D39)</f>
        <v>1525</v>
      </c>
      <c r="C39" s="35">
        <v>761</v>
      </c>
      <c r="D39" s="35">
        <v>764</v>
      </c>
      <c r="E39" s="36">
        <v>1249</v>
      </c>
      <c r="F39" s="35">
        <v>619</v>
      </c>
      <c r="G39" s="35">
        <v>630</v>
      </c>
    </row>
    <row r="40" spans="1:7" ht="13.5">
      <c r="A40" s="18" t="s">
        <v>111</v>
      </c>
      <c r="B40" s="36">
        <f>SUM(C40:D40)</f>
        <v>1293</v>
      </c>
      <c r="C40" s="35">
        <v>667</v>
      </c>
      <c r="D40" s="35">
        <v>626</v>
      </c>
      <c r="E40" s="36">
        <v>1633</v>
      </c>
      <c r="F40" s="35">
        <v>808</v>
      </c>
      <c r="G40" s="35">
        <v>825</v>
      </c>
    </row>
    <row r="41" spans="1:7" s="9" customFormat="1" ht="13.5">
      <c r="A41" s="18" t="s">
        <v>110</v>
      </c>
      <c r="B41" s="36">
        <f>SUM(C41:D41)</f>
        <v>1424</v>
      </c>
      <c r="C41" s="35">
        <v>712</v>
      </c>
      <c r="D41" s="35">
        <v>712</v>
      </c>
      <c r="E41" s="36">
        <v>1623</v>
      </c>
      <c r="F41" s="35">
        <v>820</v>
      </c>
      <c r="G41" s="35">
        <v>803</v>
      </c>
    </row>
    <row r="42" spans="1:7" ht="13.5">
      <c r="A42" s="18" t="s">
        <v>109</v>
      </c>
      <c r="B42" s="36">
        <f>SUM(C42:D42)</f>
        <v>1457</v>
      </c>
      <c r="C42" s="35">
        <v>749</v>
      </c>
      <c r="D42" s="35">
        <v>708</v>
      </c>
      <c r="E42" s="36">
        <v>1636</v>
      </c>
      <c r="F42" s="35">
        <v>823</v>
      </c>
      <c r="G42" s="35">
        <v>813</v>
      </c>
    </row>
    <row r="43" spans="1:7" ht="13.5">
      <c r="A43" s="18" t="s">
        <v>108</v>
      </c>
      <c r="B43" s="36">
        <f>SUM(C43:D43)</f>
        <v>1368</v>
      </c>
      <c r="C43" s="35">
        <v>707</v>
      </c>
      <c r="D43" s="35">
        <v>661</v>
      </c>
      <c r="E43" s="36">
        <v>1618</v>
      </c>
      <c r="F43" s="35">
        <v>820</v>
      </c>
      <c r="G43" s="35">
        <v>798</v>
      </c>
    </row>
    <row r="44" spans="1:7" ht="17.25" customHeight="1">
      <c r="A44" s="18"/>
      <c r="B44" s="36"/>
      <c r="C44" s="35"/>
      <c r="D44" s="35"/>
      <c r="E44" s="36"/>
      <c r="F44" s="35"/>
      <c r="G44" s="35"/>
    </row>
    <row r="45" spans="1:7" ht="13.5">
      <c r="A45" s="38" t="s">
        <v>107</v>
      </c>
      <c r="B45" s="37">
        <f>SUM(B46:B50)</f>
        <v>5626</v>
      </c>
      <c r="C45" s="37">
        <f>SUM(C46:C50)</f>
        <v>3001</v>
      </c>
      <c r="D45" s="37">
        <f>SUM(D46:D50)</f>
        <v>2625</v>
      </c>
      <c r="E45" s="37">
        <f>SUM(E46:E50)</f>
        <v>6753</v>
      </c>
      <c r="F45" s="37">
        <f>SUM(F46:F50)</f>
        <v>3411</v>
      </c>
      <c r="G45" s="37">
        <f>SUM(G46:G50)</f>
        <v>3342</v>
      </c>
    </row>
    <row r="46" spans="1:7" ht="13.5">
      <c r="A46" s="18" t="s">
        <v>106</v>
      </c>
      <c r="B46" s="36">
        <f>SUM(C46:D46)</f>
        <v>1212</v>
      </c>
      <c r="C46" s="35">
        <v>654</v>
      </c>
      <c r="D46" s="35">
        <v>558</v>
      </c>
      <c r="E46" s="36">
        <v>1487</v>
      </c>
      <c r="F46" s="35">
        <v>741</v>
      </c>
      <c r="G46" s="35">
        <v>746</v>
      </c>
    </row>
    <row r="47" spans="1:7" ht="13.5">
      <c r="A47" s="18" t="s">
        <v>105</v>
      </c>
      <c r="B47" s="36">
        <f>SUM(C47:D47)</f>
        <v>1169</v>
      </c>
      <c r="C47" s="35">
        <v>606</v>
      </c>
      <c r="D47" s="35">
        <v>563</v>
      </c>
      <c r="E47" s="36">
        <v>1270</v>
      </c>
      <c r="F47" s="35">
        <v>644</v>
      </c>
      <c r="G47" s="35">
        <v>626</v>
      </c>
    </row>
    <row r="48" spans="1:7" s="9" customFormat="1" ht="13.5">
      <c r="A48" s="18" t="s">
        <v>104</v>
      </c>
      <c r="B48" s="36">
        <f>SUM(C48:D48)</f>
        <v>1170</v>
      </c>
      <c r="C48" s="35">
        <v>621</v>
      </c>
      <c r="D48" s="35">
        <v>549</v>
      </c>
      <c r="E48" s="36">
        <v>1363</v>
      </c>
      <c r="F48" s="35">
        <v>688</v>
      </c>
      <c r="G48" s="35">
        <v>675</v>
      </c>
    </row>
    <row r="49" spans="1:7" ht="13.5">
      <c r="A49" s="18" t="s">
        <v>103</v>
      </c>
      <c r="B49" s="36">
        <f>SUM(C49:D49)</f>
        <v>1077</v>
      </c>
      <c r="C49" s="35">
        <v>589</v>
      </c>
      <c r="D49" s="35">
        <v>488</v>
      </c>
      <c r="E49" s="36">
        <v>1384</v>
      </c>
      <c r="F49" s="35">
        <v>697</v>
      </c>
      <c r="G49" s="35">
        <v>687</v>
      </c>
    </row>
    <row r="50" spans="1:7" ht="13.5">
      <c r="A50" s="18" t="s">
        <v>102</v>
      </c>
      <c r="B50" s="36">
        <f>SUM(C50:D50)</f>
        <v>998</v>
      </c>
      <c r="C50" s="35">
        <v>531</v>
      </c>
      <c r="D50" s="35">
        <v>467</v>
      </c>
      <c r="E50" s="36">
        <v>1249</v>
      </c>
      <c r="F50" s="35">
        <v>641</v>
      </c>
      <c r="G50" s="35">
        <v>608</v>
      </c>
    </row>
    <row r="51" spans="1:7" ht="17.25" customHeight="1">
      <c r="A51" s="18"/>
      <c r="B51" s="36"/>
      <c r="C51" s="35"/>
      <c r="D51" s="35"/>
      <c r="E51" s="36"/>
      <c r="F51" s="35"/>
      <c r="G51" s="35"/>
    </row>
    <row r="52" spans="1:7" ht="13.5">
      <c r="A52" s="38" t="s">
        <v>101</v>
      </c>
      <c r="B52" s="37">
        <f>SUM(B53:B57)</f>
        <v>3575</v>
      </c>
      <c r="C52" s="37">
        <f>SUM(C53:C57)</f>
        <v>1840</v>
      </c>
      <c r="D52" s="37">
        <f>SUM(D53:D57)</f>
        <v>1735</v>
      </c>
      <c r="E52" s="37">
        <f>SUM(E53:E57)</f>
        <v>5216</v>
      </c>
      <c r="F52" s="37">
        <f>SUM(F53:F57)</f>
        <v>2750</v>
      </c>
      <c r="G52" s="37">
        <f>SUM(G53:G57)</f>
        <v>2466</v>
      </c>
    </row>
    <row r="53" spans="1:7" ht="13.5">
      <c r="A53" s="18" t="s">
        <v>100</v>
      </c>
      <c r="B53" s="36">
        <f>SUM(C53:D53)</f>
        <v>852</v>
      </c>
      <c r="C53" s="35">
        <v>452</v>
      </c>
      <c r="D53" s="35">
        <v>400</v>
      </c>
      <c r="E53" s="36">
        <v>1153</v>
      </c>
      <c r="F53" s="35">
        <v>598</v>
      </c>
      <c r="G53" s="35">
        <v>555</v>
      </c>
    </row>
    <row r="54" spans="1:7" ht="13.5">
      <c r="A54" s="18" t="s">
        <v>99</v>
      </c>
      <c r="B54" s="36">
        <f>SUM(C54:D54)</f>
        <v>781</v>
      </c>
      <c r="C54" s="35">
        <v>415</v>
      </c>
      <c r="D54" s="35">
        <v>366</v>
      </c>
      <c r="E54" s="36">
        <v>1102</v>
      </c>
      <c r="F54" s="35">
        <v>564</v>
      </c>
      <c r="G54" s="35">
        <v>538</v>
      </c>
    </row>
    <row r="55" spans="1:7" s="9" customFormat="1" ht="13.5">
      <c r="A55" s="18" t="s">
        <v>98</v>
      </c>
      <c r="B55" s="36">
        <f>SUM(C55:D55)</f>
        <v>737</v>
      </c>
      <c r="C55" s="36">
        <v>377</v>
      </c>
      <c r="D55" s="36">
        <v>360</v>
      </c>
      <c r="E55" s="36">
        <v>1062</v>
      </c>
      <c r="F55" s="36">
        <v>569</v>
      </c>
      <c r="G55" s="36">
        <v>493</v>
      </c>
    </row>
    <row r="56" spans="1:7" ht="13.5">
      <c r="A56" s="18" t="s">
        <v>97</v>
      </c>
      <c r="B56" s="36">
        <v>631</v>
      </c>
      <c r="C56" s="36">
        <v>332</v>
      </c>
      <c r="D56" s="36">
        <v>299</v>
      </c>
      <c r="E56" s="36">
        <v>1009</v>
      </c>
      <c r="F56" s="36">
        <v>537</v>
      </c>
      <c r="G56" s="36">
        <v>472</v>
      </c>
    </row>
    <row r="57" spans="1:7" ht="13.5">
      <c r="A57" s="18" t="s">
        <v>96</v>
      </c>
      <c r="B57" s="36">
        <v>574</v>
      </c>
      <c r="C57" s="36">
        <v>264</v>
      </c>
      <c r="D57" s="36">
        <v>310</v>
      </c>
      <c r="E57" s="36">
        <v>890</v>
      </c>
      <c r="F57" s="36">
        <v>482</v>
      </c>
      <c r="G57" s="36">
        <v>408</v>
      </c>
    </row>
    <row r="58" spans="1:7" ht="9" customHeight="1" thickBot="1">
      <c r="A58" s="43"/>
      <c r="B58" s="42"/>
      <c r="C58" s="41"/>
      <c r="D58" s="41"/>
      <c r="E58" s="41"/>
      <c r="F58" s="41"/>
      <c r="G58" s="41"/>
    </row>
    <row r="59" ht="13.5">
      <c r="B59" s="1"/>
    </row>
    <row r="60" ht="13.5">
      <c r="B60" s="1"/>
    </row>
    <row r="61" ht="13.5">
      <c r="B61" s="1"/>
    </row>
    <row r="62" ht="13.5">
      <c r="B62" s="1"/>
    </row>
    <row r="63" ht="13.5">
      <c r="B63" s="1"/>
    </row>
    <row r="64" ht="13.5">
      <c r="B64" s="1"/>
    </row>
    <row r="65" ht="13.5">
      <c r="B65" s="1"/>
    </row>
    <row r="66" ht="13.5">
      <c r="B66" s="1"/>
    </row>
    <row r="67" ht="13.5">
      <c r="B67" s="1"/>
    </row>
    <row r="68" ht="13.5">
      <c r="B68" s="1"/>
    </row>
    <row r="69" ht="13.5">
      <c r="B69" s="1"/>
    </row>
    <row r="70" ht="13.5">
      <c r="B70" s="1"/>
    </row>
    <row r="71" ht="13.5">
      <c r="B71" s="1"/>
    </row>
    <row r="72" ht="13.5">
      <c r="B72" s="1"/>
    </row>
    <row r="73" ht="13.5">
      <c r="B73" s="1"/>
    </row>
    <row r="74" ht="13.5">
      <c r="B74" s="1"/>
    </row>
    <row r="75" ht="13.5">
      <c r="B75" s="1"/>
    </row>
  </sheetData>
  <sheetProtection/>
  <mergeCells count="11">
    <mergeCell ref="D7:D8"/>
    <mergeCell ref="E7:E8"/>
    <mergeCell ref="F7:F8"/>
    <mergeCell ref="G7:G8"/>
    <mergeCell ref="A5:G5"/>
    <mergeCell ref="A3:G3"/>
    <mergeCell ref="A6:A8"/>
    <mergeCell ref="B6:D6"/>
    <mergeCell ref="E6:G6"/>
    <mergeCell ref="B7:B8"/>
    <mergeCell ref="C7:C8"/>
  </mergeCells>
  <printOptions/>
  <pageMargins left="0.5905511811023623" right="0.7874015748031497" top="0.6692913385826772" bottom="0.5118110236220472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H5" sqref="H5"/>
    </sheetView>
  </sheetViews>
  <sheetFormatPr defaultColWidth="9.00390625" defaultRowHeight="13.5"/>
  <cols>
    <col min="1" max="1" width="11.125" style="0" customWidth="1"/>
    <col min="2" max="7" width="12.125" style="0" customWidth="1"/>
  </cols>
  <sheetData>
    <row r="1" ht="18" customHeight="1">
      <c r="G1" s="12" t="s">
        <v>95</v>
      </c>
    </row>
    <row r="2" ht="13.5" customHeight="1">
      <c r="G2" s="6"/>
    </row>
    <row r="3" spans="1:7" ht="21" customHeight="1">
      <c r="A3" s="24" t="s">
        <v>94</v>
      </c>
      <c r="B3" s="25"/>
      <c r="C3" s="25"/>
      <c r="D3" s="25"/>
      <c r="E3" s="25"/>
      <c r="F3" s="25"/>
      <c r="G3" s="25"/>
    </row>
    <row r="4" spans="1:7" ht="13.5" customHeight="1">
      <c r="A4" s="2"/>
      <c r="B4" s="1"/>
      <c r="C4" s="1"/>
      <c r="D4" s="1"/>
      <c r="E4" s="1"/>
      <c r="F4" s="1"/>
      <c r="G4" s="1"/>
    </row>
    <row r="5" spans="1:7" ht="18" customHeight="1" thickBot="1">
      <c r="A5" s="22" t="s">
        <v>93</v>
      </c>
      <c r="B5" s="23"/>
      <c r="C5" s="23"/>
      <c r="D5" s="23"/>
      <c r="E5" s="23"/>
      <c r="F5" s="23"/>
      <c r="G5" s="23"/>
    </row>
    <row r="6" spans="1:7" ht="15.75" customHeight="1">
      <c r="A6" s="26" t="s">
        <v>10</v>
      </c>
      <c r="B6" s="20" t="s">
        <v>12</v>
      </c>
      <c r="C6" s="20"/>
      <c r="D6" s="21"/>
      <c r="E6" s="20" t="s">
        <v>92</v>
      </c>
      <c r="F6" s="20"/>
      <c r="G6" s="21"/>
    </row>
    <row r="7" spans="1:7" ht="8.25" customHeight="1">
      <c r="A7" s="27"/>
      <c r="B7" s="28" t="s">
        <v>11</v>
      </c>
      <c r="C7" s="28" t="s">
        <v>1</v>
      </c>
      <c r="D7" s="28" t="s">
        <v>2</v>
      </c>
      <c r="E7" s="28" t="s">
        <v>11</v>
      </c>
      <c r="F7" s="28" t="s">
        <v>1</v>
      </c>
      <c r="G7" s="29" t="s">
        <v>2</v>
      </c>
    </row>
    <row r="8" spans="1:7" ht="8.25" customHeight="1">
      <c r="A8" s="27"/>
      <c r="B8" s="28"/>
      <c r="C8" s="28"/>
      <c r="D8" s="28"/>
      <c r="E8" s="28"/>
      <c r="F8" s="28"/>
      <c r="G8" s="29"/>
    </row>
    <row r="9" spans="1:7" ht="9" customHeight="1">
      <c r="A9" s="7"/>
      <c r="B9" s="8"/>
      <c r="C9" s="8"/>
      <c r="D9" s="8"/>
      <c r="E9" s="8"/>
      <c r="F9" s="8"/>
      <c r="G9" s="8"/>
    </row>
    <row r="10" spans="1:7" ht="15" customHeight="1">
      <c r="A10" s="38" t="s">
        <v>91</v>
      </c>
      <c r="B10" s="37">
        <f>SUM(B11:B15)</f>
        <v>2172</v>
      </c>
      <c r="C10" s="37">
        <f>SUM(C11:C15)</f>
        <v>889</v>
      </c>
      <c r="D10" s="37">
        <f>SUM(D11:D15)</f>
        <v>1283</v>
      </c>
      <c r="E10" s="37">
        <f>SUM(E11:E15)</f>
        <v>3245</v>
      </c>
      <c r="F10" s="37">
        <f>SUM(F11:F15)</f>
        <v>1634</v>
      </c>
      <c r="G10" s="37">
        <f>SUM(G11:G15)</f>
        <v>1611</v>
      </c>
    </row>
    <row r="11" spans="1:7" ht="15" customHeight="1">
      <c r="A11" s="18" t="s">
        <v>90</v>
      </c>
      <c r="B11" s="36">
        <f>SUM(C11:D11)</f>
        <v>570</v>
      </c>
      <c r="C11" s="36">
        <v>244</v>
      </c>
      <c r="D11" s="36">
        <v>326</v>
      </c>
      <c r="E11" s="36">
        <v>784</v>
      </c>
      <c r="F11" s="36">
        <v>413</v>
      </c>
      <c r="G11" s="36">
        <v>371</v>
      </c>
    </row>
    <row r="12" spans="1:7" ht="15" customHeight="1">
      <c r="A12" s="18" t="s">
        <v>89</v>
      </c>
      <c r="B12" s="36">
        <f>SUM(C12:D12)</f>
        <v>437</v>
      </c>
      <c r="C12" s="36">
        <v>187</v>
      </c>
      <c r="D12" s="36">
        <v>250</v>
      </c>
      <c r="E12" s="36">
        <v>693</v>
      </c>
      <c r="F12" s="36">
        <v>359</v>
      </c>
      <c r="G12" s="36">
        <v>334</v>
      </c>
    </row>
    <row r="13" spans="1:7" ht="15" customHeight="1">
      <c r="A13" s="18" t="s">
        <v>88</v>
      </c>
      <c r="B13" s="36">
        <f>SUM(C13:D13)</f>
        <v>392</v>
      </c>
      <c r="C13" s="36">
        <v>149</v>
      </c>
      <c r="D13" s="36">
        <v>243</v>
      </c>
      <c r="E13" s="36">
        <v>665</v>
      </c>
      <c r="F13" s="36">
        <v>332</v>
      </c>
      <c r="G13" s="36">
        <v>333</v>
      </c>
    </row>
    <row r="14" spans="1:7" ht="15" customHeight="1">
      <c r="A14" s="18" t="s">
        <v>87</v>
      </c>
      <c r="B14" s="36">
        <f>SUM(C14:D14)</f>
        <v>405</v>
      </c>
      <c r="C14" s="36">
        <v>156</v>
      </c>
      <c r="D14" s="36">
        <v>249</v>
      </c>
      <c r="E14" s="36">
        <v>590</v>
      </c>
      <c r="F14" s="36">
        <v>306</v>
      </c>
      <c r="G14" s="36">
        <v>284</v>
      </c>
    </row>
    <row r="15" spans="1:7" ht="15" customHeight="1">
      <c r="A15" s="18" t="s">
        <v>86</v>
      </c>
      <c r="B15" s="36">
        <f>SUM(C15:D15)</f>
        <v>368</v>
      </c>
      <c r="C15" s="36">
        <v>153</v>
      </c>
      <c r="D15" s="36">
        <v>215</v>
      </c>
      <c r="E15" s="36">
        <v>513</v>
      </c>
      <c r="F15" s="36">
        <v>224</v>
      </c>
      <c r="G15" s="36">
        <v>289</v>
      </c>
    </row>
    <row r="16" spans="1:7" ht="18" customHeight="1">
      <c r="A16" s="18"/>
      <c r="B16" s="40"/>
      <c r="C16" s="40"/>
      <c r="D16" s="40"/>
      <c r="E16" s="40"/>
      <c r="F16" s="40"/>
      <c r="G16" s="40"/>
    </row>
    <row r="17" spans="1:7" ht="15" customHeight="1">
      <c r="A17" s="38" t="s">
        <v>85</v>
      </c>
      <c r="B17" s="37">
        <f>SUM(B18:B22)</f>
        <v>1436</v>
      </c>
      <c r="C17" s="37">
        <f>SUM(C18:C22)</f>
        <v>538</v>
      </c>
      <c r="D17" s="37">
        <f>SUM(D18:D22)</f>
        <v>898</v>
      </c>
      <c r="E17" s="37">
        <f>SUM(E18:E22)</f>
        <v>1970</v>
      </c>
      <c r="F17" s="37">
        <f>SUM(F18:F22)</f>
        <v>791</v>
      </c>
      <c r="G17" s="37">
        <f>SUM(G18:G22)</f>
        <v>1179</v>
      </c>
    </row>
    <row r="18" spans="1:7" ht="15" customHeight="1">
      <c r="A18" s="18" t="s">
        <v>84</v>
      </c>
      <c r="B18" s="36">
        <f>SUM(C18:D18)</f>
        <v>350</v>
      </c>
      <c r="C18" s="36">
        <v>138</v>
      </c>
      <c r="D18" s="36">
        <v>212</v>
      </c>
      <c r="E18" s="36">
        <v>515</v>
      </c>
      <c r="F18" s="36">
        <v>223</v>
      </c>
      <c r="G18" s="36">
        <v>292</v>
      </c>
    </row>
    <row r="19" spans="1:7" ht="15" customHeight="1">
      <c r="A19" s="18" t="s">
        <v>83</v>
      </c>
      <c r="B19" s="36">
        <f>SUM(C19:D19)</f>
        <v>301</v>
      </c>
      <c r="C19" s="36">
        <v>108</v>
      </c>
      <c r="D19" s="36">
        <v>193</v>
      </c>
      <c r="E19" s="36">
        <v>415</v>
      </c>
      <c r="F19" s="36">
        <v>173</v>
      </c>
      <c r="G19" s="36">
        <v>242</v>
      </c>
    </row>
    <row r="20" spans="1:7" ht="15" customHeight="1">
      <c r="A20" s="18" t="s">
        <v>82</v>
      </c>
      <c r="B20" s="36">
        <f>SUM(C20:D20)</f>
        <v>317</v>
      </c>
      <c r="C20" s="36">
        <v>114</v>
      </c>
      <c r="D20" s="36">
        <v>203</v>
      </c>
      <c r="E20" s="36">
        <v>354</v>
      </c>
      <c r="F20" s="36">
        <v>134</v>
      </c>
      <c r="G20" s="36">
        <v>220</v>
      </c>
    </row>
    <row r="21" spans="1:7" ht="15" customHeight="1">
      <c r="A21" s="18" t="s">
        <v>81</v>
      </c>
      <c r="B21" s="36">
        <f>SUM(C21:D21)</f>
        <v>249</v>
      </c>
      <c r="C21" s="36">
        <v>94</v>
      </c>
      <c r="D21" s="36">
        <v>155</v>
      </c>
      <c r="E21" s="36">
        <v>352</v>
      </c>
      <c r="F21" s="36">
        <v>135</v>
      </c>
      <c r="G21" s="36">
        <v>217</v>
      </c>
    </row>
    <row r="22" spans="1:7" ht="15" customHeight="1">
      <c r="A22" s="18" t="s">
        <v>80</v>
      </c>
      <c r="B22" s="36">
        <f>SUM(C22:D22)</f>
        <v>219</v>
      </c>
      <c r="C22" s="36">
        <v>84</v>
      </c>
      <c r="D22" s="36">
        <v>135</v>
      </c>
      <c r="E22" s="36">
        <v>334</v>
      </c>
      <c r="F22" s="36">
        <v>126</v>
      </c>
      <c r="G22" s="36">
        <v>208</v>
      </c>
    </row>
    <row r="23" spans="1:7" ht="18" customHeight="1">
      <c r="A23" s="18"/>
      <c r="B23" s="36"/>
      <c r="C23" s="36"/>
      <c r="D23" s="36"/>
      <c r="E23" s="36"/>
      <c r="F23" s="36"/>
      <c r="G23" s="36"/>
    </row>
    <row r="24" spans="1:7" ht="15" customHeight="1">
      <c r="A24" s="38" t="s">
        <v>79</v>
      </c>
      <c r="B24" s="37">
        <f>SUM(B25:B29)</f>
        <v>982</v>
      </c>
      <c r="C24" s="37">
        <f>SUM(C25:C29)</f>
        <v>360</v>
      </c>
      <c r="D24" s="37">
        <f>SUM(D25:D29)</f>
        <v>622</v>
      </c>
      <c r="E24" s="37">
        <f>SUM(E25:E29)</f>
        <v>1199</v>
      </c>
      <c r="F24" s="37">
        <f>SUM(F25:F29)</f>
        <v>445</v>
      </c>
      <c r="G24" s="37">
        <f>SUM(G25:G29)</f>
        <v>754</v>
      </c>
    </row>
    <row r="25" spans="1:7" ht="15" customHeight="1">
      <c r="A25" s="18" t="s">
        <v>78</v>
      </c>
      <c r="B25" s="36">
        <f>SUM(C25:D25)</f>
        <v>260</v>
      </c>
      <c r="C25" s="35">
        <v>103</v>
      </c>
      <c r="D25" s="35">
        <v>157</v>
      </c>
      <c r="E25" s="36">
        <v>310</v>
      </c>
      <c r="F25" s="35">
        <v>118</v>
      </c>
      <c r="G25" s="35">
        <v>192</v>
      </c>
    </row>
    <row r="26" spans="1:7" ht="15" customHeight="1">
      <c r="A26" s="18" t="s">
        <v>77</v>
      </c>
      <c r="B26" s="36">
        <f>SUM(C26:D26)</f>
        <v>234</v>
      </c>
      <c r="C26" s="35">
        <v>93</v>
      </c>
      <c r="D26" s="35">
        <v>141</v>
      </c>
      <c r="E26" s="36">
        <v>250</v>
      </c>
      <c r="F26" s="35">
        <v>90</v>
      </c>
      <c r="G26" s="35">
        <v>160</v>
      </c>
    </row>
    <row r="27" spans="1:7" ht="15" customHeight="1">
      <c r="A27" s="18" t="s">
        <v>76</v>
      </c>
      <c r="B27" s="36">
        <f>SUM(C27:D27)</f>
        <v>184</v>
      </c>
      <c r="C27" s="35">
        <v>64</v>
      </c>
      <c r="D27" s="35">
        <v>120</v>
      </c>
      <c r="E27" s="36">
        <v>265</v>
      </c>
      <c r="F27" s="35">
        <v>103</v>
      </c>
      <c r="G27" s="35">
        <v>162</v>
      </c>
    </row>
    <row r="28" spans="1:7" ht="15" customHeight="1">
      <c r="A28" s="18" t="s">
        <v>75</v>
      </c>
      <c r="B28" s="36">
        <f>SUM(C28:D28)</f>
        <v>161</v>
      </c>
      <c r="C28" s="35">
        <v>55</v>
      </c>
      <c r="D28" s="35">
        <v>106</v>
      </c>
      <c r="E28" s="36">
        <v>191</v>
      </c>
      <c r="F28" s="35">
        <v>66</v>
      </c>
      <c r="G28" s="35">
        <v>125</v>
      </c>
    </row>
    <row r="29" spans="1:7" ht="15" customHeight="1">
      <c r="A29" s="18" t="s">
        <v>74</v>
      </c>
      <c r="B29" s="36">
        <f>SUM(C29:D29)</f>
        <v>143</v>
      </c>
      <c r="C29" s="35">
        <v>45</v>
      </c>
      <c r="D29" s="35">
        <v>98</v>
      </c>
      <c r="E29" s="36">
        <v>183</v>
      </c>
      <c r="F29" s="35">
        <v>68</v>
      </c>
      <c r="G29" s="35">
        <v>115</v>
      </c>
    </row>
    <row r="30" spans="1:7" ht="18" customHeight="1">
      <c r="A30" s="18"/>
      <c r="B30" s="35"/>
      <c r="C30" s="35"/>
      <c r="D30" s="35"/>
      <c r="E30" s="35"/>
      <c r="F30" s="35"/>
      <c r="G30" s="35"/>
    </row>
    <row r="31" spans="1:7" ht="15" customHeight="1">
      <c r="A31" s="38" t="s">
        <v>73</v>
      </c>
      <c r="B31" s="37">
        <f>SUM(B32:B36)</f>
        <v>385</v>
      </c>
      <c r="C31" s="37">
        <f>SUM(C32:C36)</f>
        <v>134</v>
      </c>
      <c r="D31" s="37">
        <f>SUM(D32:D36)</f>
        <v>251</v>
      </c>
      <c r="E31" s="37">
        <f>SUM(E32:E36)</f>
        <v>660</v>
      </c>
      <c r="F31" s="37">
        <f>SUM(F32:F36)</f>
        <v>219</v>
      </c>
      <c r="G31" s="37">
        <f>SUM(G32:G36)</f>
        <v>441</v>
      </c>
    </row>
    <row r="32" spans="1:7" ht="15" customHeight="1">
      <c r="A32" s="18" t="s">
        <v>72</v>
      </c>
      <c r="B32" s="36">
        <f>SUM(C32:D32)</f>
        <v>136</v>
      </c>
      <c r="C32" s="35">
        <v>44</v>
      </c>
      <c r="D32" s="35">
        <v>92</v>
      </c>
      <c r="E32" s="36">
        <v>177</v>
      </c>
      <c r="F32" s="35">
        <v>71</v>
      </c>
      <c r="G32" s="35">
        <v>106</v>
      </c>
    </row>
    <row r="33" spans="1:7" ht="15" customHeight="1">
      <c r="A33" s="18" t="s">
        <v>71</v>
      </c>
      <c r="B33" s="36">
        <f>SUM(C33:D33)</f>
        <v>81</v>
      </c>
      <c r="C33" s="35">
        <v>26</v>
      </c>
      <c r="D33" s="35">
        <v>55</v>
      </c>
      <c r="E33" s="36">
        <v>169</v>
      </c>
      <c r="F33" s="35">
        <v>59</v>
      </c>
      <c r="G33" s="35">
        <v>110</v>
      </c>
    </row>
    <row r="34" spans="1:7" ht="15" customHeight="1">
      <c r="A34" s="18" t="s">
        <v>70</v>
      </c>
      <c r="B34" s="36">
        <f>SUM(C34:D34)</f>
        <v>66</v>
      </c>
      <c r="C34" s="35">
        <v>26</v>
      </c>
      <c r="D34" s="35">
        <v>40</v>
      </c>
      <c r="E34" s="36">
        <v>117</v>
      </c>
      <c r="F34" s="35">
        <v>35</v>
      </c>
      <c r="G34" s="35">
        <v>82</v>
      </c>
    </row>
    <row r="35" spans="1:7" ht="15" customHeight="1">
      <c r="A35" s="18" t="s">
        <v>69</v>
      </c>
      <c r="B35" s="36">
        <f>SUM(C35:D35)</f>
        <v>72</v>
      </c>
      <c r="C35" s="35">
        <v>26</v>
      </c>
      <c r="D35" s="35">
        <v>46</v>
      </c>
      <c r="E35" s="36">
        <v>94</v>
      </c>
      <c r="F35" s="35">
        <v>28</v>
      </c>
      <c r="G35" s="35">
        <v>66</v>
      </c>
    </row>
    <row r="36" spans="1:7" ht="15" customHeight="1">
      <c r="A36" s="18" t="s">
        <v>68</v>
      </c>
      <c r="B36" s="36">
        <f>SUM(C36:D36)</f>
        <v>30</v>
      </c>
      <c r="C36" s="35">
        <v>12</v>
      </c>
      <c r="D36" s="35">
        <v>18</v>
      </c>
      <c r="E36" s="36">
        <v>103</v>
      </c>
      <c r="F36" s="35">
        <v>26</v>
      </c>
      <c r="G36" s="35">
        <v>77</v>
      </c>
    </row>
    <row r="37" spans="1:7" ht="18" customHeight="1">
      <c r="A37" s="18"/>
      <c r="B37" s="35"/>
      <c r="C37" s="35"/>
      <c r="D37" s="35"/>
      <c r="E37" s="35"/>
      <c r="F37" s="35"/>
      <c r="G37" s="35"/>
    </row>
    <row r="38" spans="1:7" ht="15" customHeight="1">
      <c r="A38" s="38" t="s">
        <v>67</v>
      </c>
      <c r="B38" s="37">
        <f>SUM(B39:B43)</f>
        <v>111</v>
      </c>
      <c r="C38" s="37">
        <f>SUM(C39:C43)</f>
        <v>36</v>
      </c>
      <c r="D38" s="37">
        <f>SUM(D39:D43)</f>
        <v>75</v>
      </c>
      <c r="E38" s="37">
        <f>SUM(E39:E43)</f>
        <v>212</v>
      </c>
      <c r="F38" s="37">
        <f>SUM(F39:F43)</f>
        <v>59</v>
      </c>
      <c r="G38" s="37">
        <f>SUM(G39:G43)</f>
        <v>153</v>
      </c>
    </row>
    <row r="39" spans="1:7" ht="15" customHeight="1">
      <c r="A39" s="18" t="s">
        <v>66</v>
      </c>
      <c r="B39" s="36">
        <f>SUM(C39:D39)</f>
        <v>34</v>
      </c>
      <c r="C39" s="35">
        <v>12</v>
      </c>
      <c r="D39" s="35">
        <v>22</v>
      </c>
      <c r="E39" s="36">
        <v>82</v>
      </c>
      <c r="F39" s="35">
        <v>24</v>
      </c>
      <c r="G39" s="35">
        <v>58</v>
      </c>
    </row>
    <row r="40" spans="1:7" ht="15" customHeight="1">
      <c r="A40" s="18" t="s">
        <v>65</v>
      </c>
      <c r="B40" s="36">
        <f>SUM(C40:D40)</f>
        <v>28</v>
      </c>
      <c r="C40" s="35">
        <v>11</v>
      </c>
      <c r="D40" s="35">
        <v>17</v>
      </c>
      <c r="E40" s="36">
        <v>46</v>
      </c>
      <c r="F40" s="35">
        <v>14</v>
      </c>
      <c r="G40" s="35">
        <v>32</v>
      </c>
    </row>
    <row r="41" spans="1:7" ht="15" customHeight="1">
      <c r="A41" s="18" t="s">
        <v>64</v>
      </c>
      <c r="B41" s="36">
        <f>SUM(C41:D41)</f>
        <v>26</v>
      </c>
      <c r="C41" s="35">
        <v>8</v>
      </c>
      <c r="D41" s="35">
        <v>18</v>
      </c>
      <c r="E41" s="36">
        <v>41</v>
      </c>
      <c r="F41" s="35">
        <v>14</v>
      </c>
      <c r="G41" s="35">
        <v>27</v>
      </c>
    </row>
    <row r="42" spans="1:7" ht="15" customHeight="1">
      <c r="A42" s="18" t="s">
        <v>63</v>
      </c>
      <c r="B42" s="36">
        <f>SUM(C42:D42)</f>
        <v>13</v>
      </c>
      <c r="C42" s="35">
        <v>4</v>
      </c>
      <c r="D42" s="35">
        <v>9</v>
      </c>
      <c r="E42" s="36">
        <v>32</v>
      </c>
      <c r="F42" s="35">
        <v>4</v>
      </c>
      <c r="G42" s="35">
        <v>28</v>
      </c>
    </row>
    <row r="43" spans="1:7" ht="15" customHeight="1">
      <c r="A43" s="18" t="s">
        <v>62</v>
      </c>
      <c r="B43" s="36">
        <f>SUM(C43:D43)</f>
        <v>10</v>
      </c>
      <c r="C43" s="35">
        <v>1</v>
      </c>
      <c r="D43" s="35">
        <v>9</v>
      </c>
      <c r="E43" s="36">
        <v>11</v>
      </c>
      <c r="F43" s="35">
        <v>3</v>
      </c>
      <c r="G43" s="35">
        <v>8</v>
      </c>
    </row>
    <row r="44" spans="1:7" ht="18" customHeight="1">
      <c r="A44" s="18"/>
      <c r="B44" s="39"/>
      <c r="C44" s="39"/>
      <c r="D44" s="39"/>
      <c r="E44" s="39"/>
      <c r="F44" s="39"/>
      <c r="G44" s="39"/>
    </row>
    <row r="45" spans="1:7" ht="15" customHeight="1">
      <c r="A45" s="38" t="s">
        <v>61</v>
      </c>
      <c r="B45" s="37">
        <f>SUM(B46:B50)</f>
        <v>20</v>
      </c>
      <c r="C45" s="37">
        <f>SUM(C46:C50)</f>
        <v>3</v>
      </c>
      <c r="D45" s="37">
        <f>SUM(D46:D50)</f>
        <v>17</v>
      </c>
      <c r="E45" s="37">
        <f>SUM(E46:E50)</f>
        <v>34</v>
      </c>
      <c r="F45" s="37">
        <f>SUM(F46:F50)</f>
        <v>12</v>
      </c>
      <c r="G45" s="37">
        <f>SUM(G46:G50)</f>
        <v>22</v>
      </c>
    </row>
    <row r="46" spans="1:7" ht="15" customHeight="1">
      <c r="A46" s="18" t="s">
        <v>60</v>
      </c>
      <c r="B46" s="36">
        <f>SUM(C46:D46)</f>
        <v>7</v>
      </c>
      <c r="C46" s="35">
        <v>2</v>
      </c>
      <c r="D46" s="35">
        <v>5</v>
      </c>
      <c r="E46" s="36">
        <v>12</v>
      </c>
      <c r="F46" s="35">
        <v>4</v>
      </c>
      <c r="G46" s="35">
        <v>8</v>
      </c>
    </row>
    <row r="47" spans="1:7" ht="15" customHeight="1">
      <c r="A47" s="18" t="s">
        <v>59</v>
      </c>
      <c r="B47" s="36">
        <f>SUM(C47:D47)</f>
        <v>6</v>
      </c>
      <c r="C47" s="35">
        <v>1</v>
      </c>
      <c r="D47" s="35">
        <v>5</v>
      </c>
      <c r="E47" s="36">
        <v>4</v>
      </c>
      <c r="F47" s="35">
        <v>3</v>
      </c>
      <c r="G47" s="35">
        <v>1</v>
      </c>
    </row>
    <row r="48" spans="1:7" ht="15" customHeight="1">
      <c r="A48" s="18" t="s">
        <v>58</v>
      </c>
      <c r="B48" s="36">
        <f>SUM(C48:D48)</f>
        <v>3</v>
      </c>
      <c r="C48" s="35" t="s">
        <v>54</v>
      </c>
      <c r="D48" s="35">
        <v>3</v>
      </c>
      <c r="E48" s="36">
        <v>12</v>
      </c>
      <c r="F48" s="35">
        <v>5</v>
      </c>
      <c r="G48" s="35">
        <v>7</v>
      </c>
    </row>
    <row r="49" spans="1:7" ht="15" customHeight="1">
      <c r="A49" s="18" t="s">
        <v>57</v>
      </c>
      <c r="B49" s="36">
        <f>SUM(C49:D49)</f>
        <v>2</v>
      </c>
      <c r="C49" s="35" t="s">
        <v>54</v>
      </c>
      <c r="D49" s="35">
        <v>2</v>
      </c>
      <c r="E49" s="36">
        <v>4</v>
      </c>
      <c r="F49" s="32" t="s">
        <v>54</v>
      </c>
      <c r="G49" s="35">
        <v>4</v>
      </c>
    </row>
    <row r="50" spans="1:7" ht="15" customHeight="1">
      <c r="A50" s="18" t="s">
        <v>56</v>
      </c>
      <c r="B50" s="36">
        <f>SUM(C50:D50)</f>
        <v>2</v>
      </c>
      <c r="C50" s="35" t="s">
        <v>54</v>
      </c>
      <c r="D50" s="35">
        <v>2</v>
      </c>
      <c r="E50" s="36">
        <v>2</v>
      </c>
      <c r="F50" s="32" t="s">
        <v>54</v>
      </c>
      <c r="G50" s="35">
        <v>2</v>
      </c>
    </row>
    <row r="51" spans="1:7" ht="18" customHeight="1">
      <c r="A51" s="18"/>
      <c r="B51" s="35"/>
      <c r="C51" s="35"/>
      <c r="D51" s="35"/>
      <c r="E51" s="35"/>
      <c r="F51" s="35"/>
      <c r="G51" s="35"/>
    </row>
    <row r="52" spans="1:7" ht="15" customHeight="1">
      <c r="A52" s="34" t="s">
        <v>55</v>
      </c>
      <c r="B52" s="32" t="s">
        <v>54</v>
      </c>
      <c r="C52" s="32" t="s">
        <v>54</v>
      </c>
      <c r="D52" s="32" t="s">
        <v>54</v>
      </c>
      <c r="E52" s="32">
        <v>4</v>
      </c>
      <c r="F52" s="32" t="s">
        <v>54</v>
      </c>
      <c r="G52" s="32">
        <v>4</v>
      </c>
    </row>
    <row r="53" spans="1:7" ht="15" customHeight="1">
      <c r="A53" s="33" t="s">
        <v>53</v>
      </c>
      <c r="B53" s="32">
        <v>87</v>
      </c>
      <c r="C53" s="32">
        <v>63</v>
      </c>
      <c r="D53" s="32">
        <v>24</v>
      </c>
      <c r="E53" s="32">
        <v>448</v>
      </c>
      <c r="F53" s="32">
        <v>333</v>
      </c>
      <c r="G53" s="32">
        <v>115</v>
      </c>
    </row>
    <row r="54" spans="1:7" ht="9" customHeight="1" thickBot="1">
      <c r="A54" s="31"/>
      <c r="B54" s="30"/>
      <c r="C54" s="30"/>
      <c r="D54" s="30"/>
      <c r="E54" s="30"/>
      <c r="F54" s="30"/>
      <c r="G54" s="30"/>
    </row>
  </sheetData>
  <sheetProtection/>
  <mergeCells count="11">
    <mergeCell ref="D7:D8"/>
    <mergeCell ref="E7:E8"/>
    <mergeCell ref="F7:F8"/>
    <mergeCell ref="G7:G8"/>
    <mergeCell ref="A5:G5"/>
    <mergeCell ref="A3:G3"/>
    <mergeCell ref="A6:A8"/>
    <mergeCell ref="B6:D6"/>
    <mergeCell ref="E6:G6"/>
    <mergeCell ref="B7:B8"/>
    <mergeCell ref="C7:C8"/>
  </mergeCells>
  <printOptions/>
  <pageMargins left="0.7874015748031497" right="0.5905511811023623" top="0.6692913385826772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朝霞市役所</cp:lastModifiedBy>
  <cp:lastPrinted>2002-01-16T01:31:06Z</cp:lastPrinted>
  <dcterms:created xsi:type="dcterms:W3CDTF">1997-01-08T22:48:59Z</dcterms:created>
  <dcterms:modified xsi:type="dcterms:W3CDTF">2018-05-09T03:01:43Z</dcterms:modified>
  <cp:category/>
  <cp:version/>
  <cp:contentType/>
  <cp:contentStatus/>
</cp:coreProperties>
</file>