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50"/>
  </bookViews>
  <sheets>
    <sheet name="17-05-(2)" sheetId="3" r:id="rId1"/>
  </sheets>
  <calcPr calcId="152511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5" i="3"/>
  <c r="I18" i="3"/>
  <c r="I17" i="3"/>
  <c r="H19" i="3"/>
  <c r="G19" i="3"/>
  <c r="F19" i="3"/>
  <c r="I19" i="3" l="1"/>
</calcChain>
</file>

<file path=xl/sharedStrings.xml><?xml version="1.0" encoding="utf-8"?>
<sst xmlns="http://schemas.openxmlformats.org/spreadsheetml/2006/main" count="24" uniqueCount="22">
  <si>
    <t>資料：課税課</t>
    <rPh sb="0" eb="2">
      <t>シリョウ</t>
    </rPh>
    <rPh sb="3" eb="6">
      <t>カゼイカ</t>
    </rPh>
    <phoneticPr fontId="1"/>
  </si>
  <si>
    <t>その他</t>
    <rPh sb="0" eb="3">
      <t>ソノタ</t>
    </rPh>
    <phoneticPr fontId="1"/>
  </si>
  <si>
    <t>住宅・アパート</t>
    <rPh sb="0" eb="2">
      <t>ジュウタク</t>
    </rPh>
    <phoneticPr fontId="1"/>
  </si>
  <si>
    <t>〔木造以外のもの〕</t>
    <rPh sb="1" eb="3">
      <t>モクゾウ</t>
    </rPh>
    <rPh sb="3" eb="5">
      <t>イガイ</t>
    </rPh>
    <phoneticPr fontId="1"/>
  </si>
  <si>
    <t>工場</t>
    <rPh sb="0" eb="2">
      <t>コウジョウ</t>
    </rPh>
    <phoneticPr fontId="1"/>
  </si>
  <si>
    <t>病院</t>
    <rPh sb="0" eb="2">
      <t>ビョウイン</t>
    </rPh>
    <phoneticPr fontId="1"/>
  </si>
  <si>
    <t>事務所・店舗・銀行</t>
    <rPh sb="0" eb="3">
      <t>ジムショ</t>
    </rPh>
    <rPh sb="4" eb="6">
      <t>テンポ</t>
    </rPh>
    <rPh sb="7" eb="9">
      <t>ギンコウ</t>
    </rPh>
    <phoneticPr fontId="1"/>
  </si>
  <si>
    <t>旅館・料亭</t>
    <rPh sb="0" eb="2">
      <t>リョカン</t>
    </rPh>
    <rPh sb="3" eb="5">
      <t>リョウテイ</t>
    </rPh>
    <phoneticPr fontId="1"/>
  </si>
  <si>
    <t>共同住宅</t>
    <rPh sb="0" eb="2">
      <t>キョウドウ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</si>
  <si>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</si>
  <si>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専用住宅</t>
    <rPh sb="0" eb="2">
      <t>センヨウ</t>
    </rPh>
    <rPh sb="2" eb="4">
      <t>ジュウタク</t>
    </rPh>
    <phoneticPr fontId="1"/>
  </si>
  <si>
    <t>〔木　　　　　　　造〕</t>
    <rPh sb="1" eb="2">
      <t>キ</t>
    </rPh>
    <rPh sb="9" eb="10">
      <t>ゾウ</t>
    </rPh>
    <phoneticPr fontId="1"/>
  </si>
  <si>
    <t>床 面 積  （㎡）</t>
    <rPh sb="0" eb="1">
      <t>ユカ</t>
    </rPh>
    <rPh sb="2" eb="3">
      <t>メン</t>
    </rPh>
    <rPh sb="4" eb="5">
      <t>セキ</t>
    </rPh>
    <phoneticPr fontId="1"/>
  </si>
  <si>
    <t>区　　　　分</t>
    <rPh sb="0" eb="1">
      <t>ク</t>
    </rPh>
    <rPh sb="5" eb="6">
      <t>ブン</t>
    </rPh>
    <phoneticPr fontId="1"/>
  </si>
  <si>
    <t>（２）　家屋</t>
    <rPh sb="4" eb="5">
      <t>イエ</t>
    </rPh>
    <rPh sb="5" eb="6">
      <t>ヤ</t>
    </rPh>
    <phoneticPr fontId="1"/>
  </si>
  <si>
    <t>決定価格
（千円）</t>
    <rPh sb="0" eb="2">
      <t>ケッテイ</t>
    </rPh>
    <rPh sb="2" eb="4">
      <t>カカク</t>
    </rPh>
    <rPh sb="6" eb="8">
      <t>センエン</t>
    </rPh>
    <phoneticPr fontId="1"/>
  </si>
  <si>
    <t>１㎡当たりの価格（円）</t>
    <phoneticPr fontId="1"/>
  </si>
  <si>
    <t>総　　　　数</t>
    <rPh sb="0" eb="1">
      <t>ソウ</t>
    </rPh>
    <rPh sb="5" eb="6">
      <t>スウ</t>
    </rPh>
    <phoneticPr fontId="1"/>
  </si>
  <si>
    <t>棟　数 （棟）</t>
    <rPh sb="0" eb="1">
      <t>ムネ</t>
    </rPh>
    <rPh sb="2" eb="3">
      <t>スウ</t>
    </rPh>
    <phoneticPr fontId="1"/>
  </si>
  <si>
    <r>
      <rPr>
        <sz val="11"/>
        <color indexed="9"/>
        <rFont val="ＭＳ Ｐ明朝"/>
        <family val="1"/>
        <charset val="128"/>
      </rPr>
      <t>資</t>
    </r>
    <r>
      <rPr>
        <sz val="11"/>
        <rFont val="ＭＳ Ｐ明朝"/>
        <family val="1"/>
        <charset val="128"/>
      </rPr>
      <t>注：非課税分は含まない</t>
    </r>
    <rPh sb="1" eb="2">
      <t>チュウ</t>
    </rPh>
    <rPh sb="3" eb="6">
      <t>ヒカゼイ</t>
    </rPh>
    <rPh sb="6" eb="7">
      <t>ブン</t>
    </rPh>
    <rPh sb="8" eb="9">
      <t>フク</t>
    </rPh>
    <phoneticPr fontId="1"/>
  </si>
  <si>
    <t>付属家</t>
    <rPh sb="0" eb="2">
      <t>フゾク</t>
    </rPh>
    <phoneticPr fontId="1"/>
  </si>
  <si>
    <t>(平成２７年１月１日現在)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</si>
</sst>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8" fontId="0" fillId="0" borderId="0" xfId="1" applyFont="1" applyAlignment="1">
      <alignment vertical="center"/>
    </xf>
    <xf numFmtId="41" fontId="2" fillId="0" borderId="2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41" fontId="2" fillId="0" borderId="3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9" sqref="I19"/>
    </sheetView>
  </sheetViews>
  <sheetFormatPr defaultRowHeight="13.5"/>
  <cols>
    <col min="1" max="1" width="0.875" customWidth="1"/>
    <col min="2" max="2" width="2.875" customWidth="1"/>
    <col min="3" max="3" width="2.625" customWidth="1"/>
    <col min="4" max="4" width="15" customWidth="1"/>
    <col min="5" max="5" width="0.875" customWidth="1"/>
    <col min="6" max="6" width="15.25" customWidth="1"/>
    <col min="7" max="9" width="16.5" customWidth="1"/>
    <col min="10" max="10" width="15.125" customWidth="1"/>
    <col min="11" max="11" width="10.5" bestFit="1" customWidth="1"/>
    <col min="12" max="12" width="5.625" customWidth="1"/>
  </cols>
  <sheetData>
    <row r="1" spans="1:11" s="4" customFormat="1" ht="18" customHeight="1" thickBot="1">
      <c r="A1" s="3" t="s">
        <v>14</v>
      </c>
      <c r="B1" s="3"/>
      <c r="C1" s="5"/>
      <c r="F1" s="5"/>
      <c r="G1" s="5"/>
      <c r="I1" s="2" t="s">
        <v>21</v>
      </c>
    </row>
    <row r="2" spans="1:11" ht="19.5" customHeight="1">
      <c r="A2" s="23" t="s">
        <v>13</v>
      </c>
      <c r="B2" s="23"/>
      <c r="C2" s="23"/>
      <c r="D2" s="23"/>
      <c r="E2" s="24"/>
      <c r="F2" s="19" t="s">
        <v>18</v>
      </c>
      <c r="G2" s="19" t="s">
        <v>12</v>
      </c>
      <c r="H2" s="19" t="s">
        <v>15</v>
      </c>
      <c r="I2" s="21" t="s">
        <v>16</v>
      </c>
    </row>
    <row r="3" spans="1:11" ht="19.5" customHeight="1">
      <c r="A3" s="25"/>
      <c r="B3" s="25"/>
      <c r="C3" s="25"/>
      <c r="D3" s="25"/>
      <c r="E3" s="26"/>
      <c r="F3" s="20"/>
      <c r="G3" s="20"/>
      <c r="H3" s="20"/>
      <c r="I3" s="22"/>
    </row>
    <row r="4" spans="1:11" s="9" customFormat="1" ht="15" customHeight="1">
      <c r="A4" s="28" t="s">
        <v>11</v>
      </c>
      <c r="B4" s="28"/>
      <c r="C4" s="28"/>
      <c r="D4" s="28"/>
      <c r="E4" s="29"/>
      <c r="F4" s="7"/>
      <c r="G4" s="8"/>
      <c r="H4" s="8"/>
      <c r="I4" s="8"/>
    </row>
    <row r="5" spans="1:11" s="10" customFormat="1" ht="15" customHeight="1">
      <c r="A5" s="8"/>
      <c r="B5" s="27" t="s">
        <v>17</v>
      </c>
      <c r="C5" s="27"/>
      <c r="D5" s="27"/>
      <c r="E5" s="11"/>
      <c r="F5" s="16">
        <v>21100</v>
      </c>
      <c r="G5" s="17">
        <v>2082530</v>
      </c>
      <c r="H5" s="17">
        <v>59055702</v>
      </c>
      <c r="I5" s="17">
        <f>H5/ G5*1000</f>
        <v>28357.671678199116</v>
      </c>
      <c r="K5" s="15"/>
    </row>
    <row r="6" spans="1:11" s="9" customFormat="1" ht="15" customHeight="1">
      <c r="A6" s="8"/>
      <c r="B6" s="31" t="s">
        <v>10</v>
      </c>
      <c r="C6" s="31"/>
      <c r="D6" s="31"/>
      <c r="E6" s="11"/>
      <c r="F6" s="16">
        <v>17728</v>
      </c>
      <c r="G6" s="18">
        <v>1663012</v>
      </c>
      <c r="H6" s="18">
        <v>50410749</v>
      </c>
      <c r="I6" s="17">
        <f t="shared" ref="I6:I14" si="0">H6/ G6*1000</f>
        <v>30312.919570033169</v>
      </c>
      <c r="K6" s="15"/>
    </row>
    <row r="7" spans="1:11" s="9" customFormat="1" ht="15" customHeight="1">
      <c r="A7" s="8"/>
      <c r="B7" s="31" t="s">
        <v>9</v>
      </c>
      <c r="C7" s="31"/>
      <c r="D7" s="31"/>
      <c r="E7" s="11"/>
      <c r="F7" s="16">
        <v>883</v>
      </c>
      <c r="G7" s="18">
        <v>93984</v>
      </c>
      <c r="H7" s="18">
        <v>1280709</v>
      </c>
      <c r="I7" s="17">
        <f t="shared" si="0"/>
        <v>13626.883299284986</v>
      </c>
      <c r="K7" s="15"/>
    </row>
    <row r="8" spans="1:11" s="9" customFormat="1" ht="15" customHeight="1">
      <c r="A8" s="8"/>
      <c r="B8" s="31" t="s">
        <v>20</v>
      </c>
      <c r="C8" s="31"/>
      <c r="D8" s="31"/>
      <c r="E8" s="11"/>
      <c r="F8" s="16">
        <v>223</v>
      </c>
      <c r="G8" s="18">
        <v>7848</v>
      </c>
      <c r="H8" s="18">
        <v>61856</v>
      </c>
      <c r="I8" s="17">
        <f t="shared" si="0"/>
        <v>7881.7533129459734</v>
      </c>
      <c r="K8" s="15"/>
    </row>
    <row r="9" spans="1:11" s="9" customFormat="1" ht="15" customHeight="1">
      <c r="A9" s="8"/>
      <c r="B9" s="31" t="s">
        <v>8</v>
      </c>
      <c r="C9" s="31"/>
      <c r="D9" s="31"/>
      <c r="E9" s="11"/>
      <c r="F9" s="16">
        <v>1469</v>
      </c>
      <c r="G9" s="18">
        <v>266083</v>
      </c>
      <c r="H9" s="18">
        <v>6601678</v>
      </c>
      <c r="I9" s="17">
        <f t="shared" si="0"/>
        <v>24810.596693512929</v>
      </c>
      <c r="K9" s="15"/>
    </row>
    <row r="10" spans="1:11" s="9" customFormat="1" ht="15" customHeight="1">
      <c r="A10" s="8"/>
      <c r="B10" s="31" t="s">
        <v>7</v>
      </c>
      <c r="C10" s="31"/>
      <c r="D10" s="31"/>
      <c r="E10" s="11"/>
      <c r="F10" s="16">
        <v>4</v>
      </c>
      <c r="G10" s="18">
        <v>1036</v>
      </c>
      <c r="H10" s="18">
        <v>8138</v>
      </c>
      <c r="I10" s="17">
        <f t="shared" si="0"/>
        <v>7855.2123552123558</v>
      </c>
      <c r="K10" s="15"/>
    </row>
    <row r="11" spans="1:11" s="9" customFormat="1" ht="15" customHeight="1">
      <c r="A11" s="8"/>
      <c r="B11" s="31" t="s">
        <v>6</v>
      </c>
      <c r="C11" s="31"/>
      <c r="D11" s="31"/>
      <c r="E11" s="11"/>
      <c r="F11" s="16">
        <v>162</v>
      </c>
      <c r="G11" s="18">
        <v>17255</v>
      </c>
      <c r="H11" s="18">
        <v>473890</v>
      </c>
      <c r="I11" s="17">
        <f t="shared" si="0"/>
        <v>27463.923500434656</v>
      </c>
      <c r="K11" s="15"/>
    </row>
    <row r="12" spans="1:11" s="9" customFormat="1" ht="15" customHeight="1">
      <c r="A12" s="8"/>
      <c r="B12" s="31" t="s">
        <v>5</v>
      </c>
      <c r="C12" s="31"/>
      <c r="D12" s="31"/>
      <c r="E12" s="11"/>
      <c r="F12" s="16">
        <v>13</v>
      </c>
      <c r="G12" s="18">
        <v>2306</v>
      </c>
      <c r="H12" s="18">
        <v>86162</v>
      </c>
      <c r="I12" s="17">
        <f t="shared" si="0"/>
        <v>37364.267129228101</v>
      </c>
      <c r="K12" s="15"/>
    </row>
    <row r="13" spans="1:11" s="9" customFormat="1" ht="15" customHeight="1">
      <c r="A13" s="8"/>
      <c r="B13" s="31" t="s">
        <v>4</v>
      </c>
      <c r="C13" s="31"/>
      <c r="D13" s="31"/>
      <c r="E13" s="11"/>
      <c r="F13" s="16">
        <v>203</v>
      </c>
      <c r="G13" s="18">
        <v>16348</v>
      </c>
      <c r="H13" s="18">
        <v>109029</v>
      </c>
      <c r="I13" s="17">
        <f t="shared" si="0"/>
        <v>6669.2561781257646</v>
      </c>
      <c r="K13" s="15"/>
    </row>
    <row r="14" spans="1:11" s="9" customFormat="1" ht="15" customHeight="1">
      <c r="A14" s="8"/>
      <c r="B14" s="31" t="s">
        <v>1</v>
      </c>
      <c r="C14" s="31"/>
      <c r="D14" s="31"/>
      <c r="E14" s="11"/>
      <c r="F14" s="16">
        <v>415</v>
      </c>
      <c r="G14" s="18">
        <v>14658</v>
      </c>
      <c r="H14" s="18">
        <v>23491</v>
      </c>
      <c r="I14" s="17">
        <f t="shared" si="0"/>
        <v>1602.6060854141085</v>
      </c>
      <c r="K14" s="15"/>
    </row>
    <row r="15" spans="1:11" s="9" customFormat="1" ht="15" customHeight="1">
      <c r="A15" s="12"/>
      <c r="B15" s="12"/>
      <c r="C15" s="12"/>
      <c r="D15" s="12"/>
      <c r="E15" s="6"/>
      <c r="F15" s="16"/>
      <c r="G15" s="17"/>
      <c r="H15" s="17"/>
      <c r="I15" s="17"/>
      <c r="K15" s="15"/>
    </row>
    <row r="16" spans="1:11" s="9" customFormat="1" ht="15" customHeight="1">
      <c r="A16" s="27" t="s">
        <v>3</v>
      </c>
      <c r="B16" s="27"/>
      <c r="C16" s="27"/>
      <c r="D16" s="27"/>
      <c r="E16" s="30"/>
      <c r="F16" s="16"/>
      <c r="G16" s="18"/>
      <c r="H16" s="18"/>
      <c r="I16" s="18"/>
      <c r="K16" s="15"/>
    </row>
    <row r="17" spans="1:11" s="10" customFormat="1" ht="15" customHeight="1">
      <c r="A17" s="8"/>
      <c r="B17" s="27" t="s">
        <v>17</v>
      </c>
      <c r="C17" s="27"/>
      <c r="D17" s="27"/>
      <c r="E17" s="6"/>
      <c r="F17" s="16">
        <v>6177</v>
      </c>
      <c r="G17" s="17">
        <v>3539265</v>
      </c>
      <c r="H17" s="17">
        <v>190745928</v>
      </c>
      <c r="I17" s="18">
        <f>H17/ G17*1000</f>
        <v>53894.22041016991</v>
      </c>
      <c r="K17" s="15"/>
    </row>
    <row r="18" spans="1:11" s="9" customFormat="1" ht="15" customHeight="1">
      <c r="A18" s="8"/>
      <c r="B18" s="31" t="s">
        <v>2</v>
      </c>
      <c r="C18" s="31"/>
      <c r="D18" s="31"/>
      <c r="E18" s="6"/>
      <c r="F18" s="16">
        <v>4242</v>
      </c>
      <c r="G18" s="18">
        <v>2285097</v>
      </c>
      <c r="H18" s="18">
        <v>139345583</v>
      </c>
      <c r="I18" s="18">
        <f>H18/ G18*1000</f>
        <v>60980.161017234714</v>
      </c>
      <c r="K18" s="15"/>
    </row>
    <row r="19" spans="1:11" s="9" customFormat="1" ht="15" customHeight="1" thickBot="1">
      <c r="A19" s="14"/>
      <c r="B19" s="32" t="s">
        <v>1</v>
      </c>
      <c r="C19" s="32"/>
      <c r="D19" s="32"/>
      <c r="E19" s="13"/>
      <c r="F19" s="33">
        <f>F17-F18</f>
        <v>1935</v>
      </c>
      <c r="G19" s="34">
        <f>G17-G18</f>
        <v>1254168</v>
      </c>
      <c r="H19" s="34">
        <f>H17-H18</f>
        <v>51400345</v>
      </c>
      <c r="I19" s="34">
        <f>H19/ G19*1000</f>
        <v>40983.620216749274</v>
      </c>
      <c r="K19" s="15"/>
    </row>
    <row r="20" spans="1:11" ht="18" customHeight="1">
      <c r="A20" s="1" t="s">
        <v>0</v>
      </c>
      <c r="B20" s="1"/>
      <c r="C20" s="1"/>
      <c r="D20" s="1"/>
      <c r="E20" s="1"/>
      <c r="F20" s="1"/>
      <c r="G20" s="1"/>
      <c r="H20" s="1"/>
    </row>
    <row r="21" spans="1:11" ht="18" customHeight="1">
      <c r="A21" s="1" t="s">
        <v>19</v>
      </c>
      <c r="B21" s="1"/>
    </row>
  </sheetData>
  <mergeCells count="20">
    <mergeCell ref="B19:D19"/>
    <mergeCell ref="B9:D9"/>
    <mergeCell ref="B10:D10"/>
    <mergeCell ref="B11:D11"/>
    <mergeCell ref="B12:D12"/>
    <mergeCell ref="B13:D13"/>
    <mergeCell ref="B5:D5"/>
    <mergeCell ref="A4:E4"/>
    <mergeCell ref="A16:E16"/>
    <mergeCell ref="B17:D17"/>
    <mergeCell ref="B18:D18"/>
    <mergeCell ref="B6:D6"/>
    <mergeCell ref="B7:D7"/>
    <mergeCell ref="B8:D8"/>
    <mergeCell ref="B14:D14"/>
    <mergeCell ref="F2:F3"/>
    <mergeCell ref="G2:G3"/>
    <mergeCell ref="H2:H3"/>
    <mergeCell ref="I2:I3"/>
    <mergeCell ref="A2:E3"/>
  </mergeCells>
  <phoneticPr fontId="1"/>
  <pageMargins left="0.78740157480314965" right="0.78740157480314965" top="0.59055118110236227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17-05-(2)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</dc:creator>
  <cp:lastModifiedBy>ASAKA</cp:lastModifiedBy>
  <cp:lastPrinted>2015-05-28T06:08:24Z</cp:lastPrinted>
  <dcterms:created xsi:type="dcterms:W3CDTF">2001-04-03T06:02:56Z</dcterms:created>
  <dcterms:modified xsi:type="dcterms:W3CDTF">2015-06-03T07:08:26Z</dcterms:modified>
</cp:coreProperties>
</file>