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05 目次" sheetId="1" r:id="rId1"/>
    <sheet name="05-01" sheetId="2" r:id="rId2"/>
    <sheet name="05-02 " sheetId="3" r:id="rId3"/>
    <sheet name="05-03 " sheetId="4" r:id="rId4"/>
    <sheet name="05-04" sheetId="5" r:id="rId5"/>
  </sheets>
  <definedNames/>
  <calcPr fullCalcOnLoad="1"/>
</workbook>
</file>

<file path=xl/sharedStrings.xml><?xml version="1.0" encoding="utf-8"?>
<sst xmlns="http://schemas.openxmlformats.org/spreadsheetml/2006/main" count="208" uniqueCount="131">
  <si>
    <t>５　 農　    　業</t>
  </si>
  <si>
    <t>年齢別農業就業人口</t>
  </si>
  <si>
    <t xml:space="preserve"> 注１：「Ⅹ」は、個々の申告者の秘密が漏れる恐れがあるので秘匿した箇所である</t>
  </si>
  <si>
    <t>12</t>
  </si>
  <si>
    <t>17</t>
  </si>
  <si>
    <t>22</t>
  </si>
  <si>
    <t>27</t>
  </si>
  <si>
    <t>－</t>
  </si>
  <si>
    <t>0.3 ～ 0.5</t>
  </si>
  <si>
    <t>0.5 ～ 1.0</t>
  </si>
  <si>
    <t>1.0 ～ 1.5</t>
  </si>
  <si>
    <t>1.5 ～ 2.0</t>
  </si>
  <si>
    <t xml:space="preserve">        </t>
  </si>
  <si>
    <t xml:space="preserve">         </t>
  </si>
  <si>
    <t xml:space="preserve">                </t>
  </si>
  <si>
    <t xml:space="preserve">             </t>
  </si>
  <si>
    <t>１.　農家数、農業就業人口、経営耕地面積</t>
  </si>
  <si>
    <t>（各年２月１日現在）</t>
  </si>
  <si>
    <t>年</t>
  </si>
  <si>
    <t>総農家数
（戸）</t>
  </si>
  <si>
    <t>農 業 就 業 人口　（人）</t>
  </si>
  <si>
    <t>自給的
農家</t>
  </si>
  <si>
    <t>農業が主</t>
  </si>
  <si>
    <t>兼業が主</t>
  </si>
  <si>
    <t>総 数</t>
  </si>
  <si>
    <t>男</t>
  </si>
  <si>
    <t>女</t>
  </si>
  <si>
    <t>平成</t>
  </si>
  <si>
    <t>年</t>
  </si>
  <si>
    <t>令和</t>
  </si>
  <si>
    <t>２</t>
  </si>
  <si>
    <t>経 営 耕 地 面 積　（a）</t>
  </si>
  <si>
    <t>田</t>
  </si>
  <si>
    <t>畑</t>
  </si>
  <si>
    <t>樹園地</t>
  </si>
  <si>
    <t xml:space="preserve">   注：農業就業人口は、平成12年から販売農家のみの数値である</t>
  </si>
  <si>
    <t>[用語説明]</t>
  </si>
  <si>
    <t>販売農家</t>
  </si>
  <si>
    <t>自給的農家</t>
  </si>
  <si>
    <t>（各年２月１日現在　単位：経営体）</t>
  </si>
  <si>
    <t>総　数</t>
  </si>
  <si>
    <t>0.3ha未満</t>
  </si>
  <si>
    <t>2ha以上</t>
  </si>
  <si>
    <t>年</t>
  </si>
  <si>
    <t>３.　年齢別農業就業人口</t>
  </si>
  <si>
    <t>（各年２月１日現在　単位：人）</t>
  </si>
  <si>
    <t>年・性別</t>
  </si>
  <si>
    <t>15～29歳</t>
  </si>
  <si>
    <t>30～39</t>
  </si>
  <si>
    <t>40～49</t>
  </si>
  <si>
    <t>50～59</t>
  </si>
  <si>
    <t>60～64</t>
  </si>
  <si>
    <t>65～69</t>
  </si>
  <si>
    <t>70歳以上</t>
  </si>
  <si>
    <t xml:space="preserve">             男</t>
  </si>
  <si>
    <t xml:space="preserve">             女</t>
  </si>
  <si>
    <t>４.　 販売目的の農産物の作物別作付（栽培）経営体数と作付（栽培）面積</t>
  </si>
  <si>
    <t>（令和２年２月１日現在）</t>
  </si>
  <si>
    <t>作物名</t>
  </si>
  <si>
    <t>作付（栽培）
経営体数</t>
  </si>
  <si>
    <t>作付（栽培）
面積（ａ）</t>
  </si>
  <si>
    <t>水稲</t>
  </si>
  <si>
    <t>ブロッコリー</t>
  </si>
  <si>
    <t>陸稲</t>
  </si>
  <si>
    <t>-</t>
  </si>
  <si>
    <t>きゅうり</t>
  </si>
  <si>
    <t>Ｘ</t>
  </si>
  <si>
    <t>小麦</t>
  </si>
  <si>
    <t>なす</t>
  </si>
  <si>
    <t>大麦・裸麦</t>
  </si>
  <si>
    <t>トマト</t>
  </si>
  <si>
    <t>そば</t>
  </si>
  <si>
    <t>ピーマン</t>
  </si>
  <si>
    <t>その他の雑穀</t>
  </si>
  <si>
    <t>いちご</t>
  </si>
  <si>
    <t>ばれいしょ</t>
  </si>
  <si>
    <t>メロン</t>
  </si>
  <si>
    <t>かんしょ</t>
  </si>
  <si>
    <t>すいか</t>
  </si>
  <si>
    <t>大豆</t>
  </si>
  <si>
    <t>その他の野菜</t>
  </si>
  <si>
    <t>小豆</t>
  </si>
  <si>
    <t>温州みかん</t>
  </si>
  <si>
    <t>その他の豆類</t>
  </si>
  <si>
    <t>その他のかんきつ</t>
  </si>
  <si>
    <t>茶</t>
  </si>
  <si>
    <t>りんご</t>
  </si>
  <si>
    <t>こんにゃくいも</t>
  </si>
  <si>
    <t>モモ</t>
  </si>
  <si>
    <t>その他の工芸作物</t>
  </si>
  <si>
    <t>ぶどう</t>
  </si>
  <si>
    <t>だいこん</t>
  </si>
  <si>
    <t>X</t>
  </si>
  <si>
    <t>日本なし</t>
  </si>
  <si>
    <t>にんじん</t>
  </si>
  <si>
    <t>かき</t>
  </si>
  <si>
    <t>さといも</t>
  </si>
  <si>
    <t>くり</t>
  </si>
  <si>
    <t>やまのいも
(ながいもなど)</t>
  </si>
  <si>
    <t>うめ</t>
  </si>
  <si>
    <t>はくさい</t>
  </si>
  <si>
    <t>すもも</t>
  </si>
  <si>
    <t>キャベツ</t>
  </si>
  <si>
    <t>キウイフルーツ</t>
  </si>
  <si>
    <t>ほうれんそう</t>
  </si>
  <si>
    <t>その他の果樹</t>
  </si>
  <si>
    <t>レタス</t>
  </si>
  <si>
    <t>花　き　類</t>
  </si>
  <si>
    <t>ねぎ</t>
  </si>
  <si>
    <t>花木</t>
  </si>
  <si>
    <t>たまねぎ</t>
  </si>
  <si>
    <t>その他作物</t>
  </si>
  <si>
    <t>露地</t>
  </si>
  <si>
    <t>施設</t>
  </si>
  <si>
    <t>露地…屋根などの覆いのない土地をいう</t>
  </si>
  <si>
    <t>施設…ビニールハウス、ガラス室などで、その中で普通の姿勢で作業できるものをいう</t>
  </si>
  <si>
    <t>資料：農林水産省「農林業センサス」</t>
  </si>
  <si>
    <t xml:space="preserve"> 注：「Ⅹ」は、個々の申告者の秘密が漏れる恐れがあるので秘匿した箇所である</t>
  </si>
  <si>
    <t>兼　業</t>
  </si>
  <si>
    <t>専　業</t>
  </si>
  <si>
    <t>販売
農家</t>
  </si>
  <si>
    <t>…経営耕地面積が30ａ以上又は調査期日前１年間における農産物販売金額が</t>
  </si>
  <si>
    <t>　 50万円以上の農家</t>
  </si>
  <si>
    <t>…経営耕地面積が30ａ未満かつ調査期日前１年間における農産物販売金額が</t>
  </si>
  <si>
    <t xml:space="preserve"> 　50万円未満の農家</t>
  </si>
  <si>
    <t>２.　経営耕地規模別経営体数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</si>
  <si>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注2：令和2年から個人経営体のみの数値である</t>
    </r>
  </si>
  <si>
    <t>　 注1：平成12年から販売農家のみの数値である</t>
  </si>
  <si>
    <t>農家数、農業就業人口、経営耕地面積</t>
  </si>
  <si>
    <t>経営耕地規模別経営体数</t>
  </si>
  <si>
    <t>販売目的の農産物の作物別作付（栽培）経営体数と作付（栽培）面積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</si>
</sst>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#,##0_ "/>
    <numFmt numFmtId="179" formatCode="_ * #,##0_ ;_ * \-#,##0_ ;_ * &quot;-&quot;?_ ;_ @_ "/>
    <numFmt numFmtId="180" formatCode="0_ "/>
  </numFmts>
  <fonts count="54"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0.5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明朝"/>
      <family val="1"/>
    </font>
    <font>
      <b/>
      <u val="single"/>
      <sz val="20"/>
      <name val="HG丸ｺﾞｼｯｸM-PRO"/>
      <family val="3"/>
    </font>
    <font>
      <u val="single"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12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6" fontId="4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7" fontId="43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distributed" vertical="center" indent="1"/>
    </xf>
    <xf numFmtId="0" fontId="3" fillId="0" borderId="0" xfId="0" applyFont="1" applyAlignment="1">
      <alignment horizontal="right"/>
    </xf>
    <xf numFmtId="0" fontId="3" fillId="34" borderId="15" xfId="0" applyFont="1" applyFill="1" applyBorder="1" applyAlignment="1">
      <alignment horizontal="distributed" vertical="center" indent="1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 vertical="center"/>
    </xf>
    <xf numFmtId="41" fontId="2" fillId="0" borderId="0" xfId="52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top"/>
    </xf>
    <xf numFmtId="41" fontId="2" fillId="0" borderId="10" xfId="52" applyNumberFormat="1" applyFont="1" applyBorder="1" applyAlignment="1">
      <alignment vertical="center"/>
    </xf>
    <xf numFmtId="41" fontId="2" fillId="0" borderId="10" xfId="52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8" fontId="2" fillId="0" borderId="0" xfId="52" applyFont="1" applyBorder="1" applyAlignment="1">
      <alignment horizontal="right" vertical="center"/>
    </xf>
    <xf numFmtId="38" fontId="2" fillId="0" borderId="0" xfId="52" applyFont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7" fillId="0" borderId="0" xfId="0" applyFont="1" applyAlignment="1">
      <alignment/>
    </xf>
    <xf numFmtId="49" fontId="4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shrinkToFit="1"/>
    </xf>
    <xf numFmtId="0" fontId="1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shrinkToFit="1"/>
    </xf>
    <xf numFmtId="0" fontId="1" fillId="0" borderId="17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vertical="center"/>
    </xf>
    <xf numFmtId="179" fontId="1" fillId="0" borderId="19" xfId="0" applyNumberFormat="1" applyFont="1" applyBorder="1" applyAlignment="1">
      <alignment vertical="center"/>
    </xf>
    <xf numFmtId="41" fontId="1" fillId="0" borderId="19" xfId="0" applyNumberFormat="1" applyFont="1" applyBorder="1" applyAlignment="1">
      <alignment vertical="center"/>
    </xf>
    <xf numFmtId="179" fontId="1" fillId="0" borderId="0" xfId="0" applyNumberFormat="1" applyFont="1" applyAlignment="1">
      <alignment vertical="center"/>
    </xf>
    <xf numFmtId="41" fontId="1" fillId="0" borderId="0" xfId="0" applyNumberFormat="1" applyFont="1" applyAlignment="1">
      <alignment vertical="center"/>
    </xf>
    <xf numFmtId="179" fontId="1" fillId="0" borderId="0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41" fontId="1" fillId="0" borderId="20" xfId="0" applyNumberFormat="1" applyFont="1" applyBorder="1" applyAlignment="1">
      <alignment vertical="center"/>
    </xf>
    <xf numFmtId="179" fontId="1" fillId="0" borderId="10" xfId="0" applyNumberFormat="1" applyFont="1" applyBorder="1" applyAlignment="1">
      <alignment vertical="center"/>
    </xf>
    <xf numFmtId="41" fontId="1" fillId="0" borderId="1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3" borderId="21" xfId="0" applyFont="1" applyFill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43" applyAlignment="1" applyProtection="1">
      <alignment/>
      <protection/>
    </xf>
    <xf numFmtId="0" fontId="14" fillId="0" borderId="0" xfId="43" applyFont="1" applyAlignment="1" applyProtection="1">
      <alignment/>
      <protection/>
    </xf>
    <xf numFmtId="38" fontId="1" fillId="0" borderId="0" xfId="51" applyFont="1" applyAlignment="1">
      <alignment vertical="center"/>
    </xf>
    <xf numFmtId="38" fontId="1" fillId="0" borderId="0" xfId="51" applyFont="1" applyAlignment="1">
      <alignment horizontal="right" vertical="center"/>
    </xf>
    <xf numFmtId="38" fontId="1" fillId="0" borderId="0" xfId="51" applyFont="1" applyBorder="1" applyAlignment="1">
      <alignment vertical="center"/>
    </xf>
    <xf numFmtId="38" fontId="1" fillId="0" borderId="10" xfId="51" applyFont="1" applyFill="1" applyBorder="1" applyAlignment="1">
      <alignment vertical="center"/>
    </xf>
    <xf numFmtId="38" fontId="1" fillId="0" borderId="10" xfId="5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vertical="center"/>
    </xf>
    <xf numFmtId="178" fontId="1" fillId="0" borderId="14" xfId="51" applyNumberFormat="1" applyFont="1" applyBorder="1" applyAlignment="1">
      <alignment vertical="center"/>
    </xf>
    <xf numFmtId="178" fontId="1" fillId="0" borderId="19" xfId="51" applyNumberFormat="1" applyFont="1" applyBorder="1" applyAlignment="1">
      <alignment vertical="center"/>
    </xf>
    <xf numFmtId="178" fontId="1" fillId="0" borderId="15" xfId="51" applyNumberFormat="1" applyFont="1" applyBorder="1" applyAlignment="1">
      <alignment vertical="center"/>
    </xf>
    <xf numFmtId="178" fontId="1" fillId="0" borderId="0" xfId="51" applyNumberFormat="1" applyFont="1" applyBorder="1" applyAlignment="1">
      <alignment vertical="center"/>
    </xf>
    <xf numFmtId="178" fontId="1" fillId="0" borderId="0" xfId="51" applyNumberFormat="1" applyFont="1" applyAlignment="1">
      <alignment vertical="center"/>
    </xf>
    <xf numFmtId="178" fontId="1" fillId="0" borderId="20" xfId="51" applyNumberFormat="1" applyFont="1" applyBorder="1" applyAlignment="1">
      <alignment vertical="center"/>
    </xf>
    <xf numFmtId="178" fontId="1" fillId="0" borderId="10" xfId="51" applyNumberFormat="1" applyFont="1" applyBorder="1" applyAlignment="1">
      <alignment vertical="center"/>
    </xf>
    <xf numFmtId="38" fontId="1" fillId="0" borderId="15" xfId="51" applyFont="1" applyBorder="1" applyAlignment="1">
      <alignment horizontal="right" vertical="center"/>
    </xf>
    <xf numFmtId="38" fontId="1" fillId="0" borderId="20" xfId="51" applyFont="1" applyBorder="1" applyAlignment="1">
      <alignment horizontal="right" vertical="center"/>
    </xf>
    <xf numFmtId="0" fontId="1" fillId="33" borderId="23" xfId="0" applyFont="1" applyFill="1" applyBorder="1" applyAlignment="1">
      <alignment horizontal="center" vertical="center"/>
    </xf>
    <xf numFmtId="38" fontId="1" fillId="0" borderId="14" xfId="51" applyFont="1" applyBorder="1" applyAlignment="1">
      <alignment horizontal="right" vertical="center"/>
    </xf>
    <xf numFmtId="0" fontId="1" fillId="33" borderId="19" xfId="0" applyFont="1" applyFill="1" applyBorder="1" applyAlignment="1">
      <alignment vertical="center"/>
    </xf>
    <xf numFmtId="0" fontId="1" fillId="33" borderId="22" xfId="0" applyFont="1" applyFill="1" applyBorder="1" applyAlignment="1">
      <alignment vertical="center"/>
    </xf>
    <xf numFmtId="178" fontId="1" fillId="0" borderId="15" xfId="0" applyNumberFormat="1" applyFont="1" applyBorder="1" applyAlignment="1">
      <alignment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2" fillId="34" borderId="17" xfId="0" applyFont="1" applyFill="1" applyBorder="1" applyAlignment="1">
      <alignment horizontal="distributed" vertical="center" indent="1"/>
    </xf>
    <xf numFmtId="0" fontId="2" fillId="34" borderId="30" xfId="0" applyFont="1" applyFill="1" applyBorder="1" applyAlignment="1">
      <alignment horizontal="distributed" vertical="center" indent="1"/>
    </xf>
    <xf numFmtId="0" fontId="2" fillId="34" borderId="17" xfId="0" applyFont="1" applyFill="1" applyBorder="1" applyAlignment="1">
      <alignment horizontal="distributed" vertical="center" wrapText="1" indent="1"/>
    </xf>
    <xf numFmtId="0" fontId="2" fillId="34" borderId="18" xfId="0" applyFont="1" applyFill="1" applyBorder="1" applyAlignment="1">
      <alignment horizontal="distributed" vertical="center" indent="1"/>
    </xf>
    <xf numFmtId="41" fontId="2" fillId="0" borderId="19" xfId="52" applyNumberFormat="1" applyFont="1" applyBorder="1" applyAlignment="1">
      <alignment horizontal="right" vertical="center"/>
    </xf>
    <xf numFmtId="41" fontId="2" fillId="0" borderId="0" xfId="52" applyNumberFormat="1" applyFont="1" applyBorder="1" applyAlignment="1">
      <alignment horizontal="right" vertical="center"/>
    </xf>
    <xf numFmtId="41" fontId="2" fillId="0" borderId="0" xfId="52" applyNumberFormat="1" applyFont="1" applyBorder="1" applyAlignment="1">
      <alignment horizontal="center" vertical="center"/>
    </xf>
    <xf numFmtId="41" fontId="2" fillId="0" borderId="10" xfId="52" applyNumberFormat="1" applyFont="1" applyBorder="1" applyAlignment="1">
      <alignment horizontal="center" vertical="center"/>
    </xf>
    <xf numFmtId="41" fontId="2" fillId="0" borderId="22" xfId="52" applyNumberFormat="1" applyFont="1" applyBorder="1" applyAlignment="1">
      <alignment horizontal="right" vertical="center"/>
    </xf>
    <xf numFmtId="41" fontId="2" fillId="0" borderId="17" xfId="52" applyNumberFormat="1" applyFont="1" applyBorder="1" applyAlignment="1">
      <alignment horizontal="right" vertical="center"/>
    </xf>
    <xf numFmtId="41" fontId="2" fillId="0" borderId="17" xfId="52" applyNumberFormat="1" applyFont="1" applyBorder="1" applyAlignment="1">
      <alignment horizontal="center" vertical="center"/>
    </xf>
    <xf numFmtId="41" fontId="2" fillId="0" borderId="18" xfId="52" applyNumberFormat="1" applyFont="1" applyBorder="1" applyAlignment="1">
      <alignment horizontal="center" vertical="center"/>
    </xf>
    <xf numFmtId="0" fontId="2" fillId="34" borderId="34" xfId="0" applyFont="1" applyFill="1" applyBorder="1" applyAlignment="1">
      <alignment horizontal="distributed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8"/>
  <sheetViews>
    <sheetView tabSelected="1" workbookViewId="0" topLeftCell="A1">
      <selection activeCell="E15" sqref="E15"/>
    </sheetView>
  </sheetViews>
  <sheetFormatPr defaultColWidth="9.00390625" defaultRowHeight="13.5"/>
  <cols>
    <col min="1" max="1" width="9.00390625" style="3" customWidth="1"/>
    <col min="2" max="2" width="5.75390625" style="3" customWidth="1"/>
    <col min="3" max="16384" width="9.00390625" style="3" customWidth="1"/>
  </cols>
  <sheetData>
    <row r="2" spans="2:7" ht="22.5" customHeight="1">
      <c r="B2" s="78" t="s">
        <v>0</v>
      </c>
      <c r="C2" s="79"/>
      <c r="D2" s="79"/>
      <c r="E2" s="79"/>
      <c r="F2" s="79"/>
      <c r="G2" s="80"/>
    </row>
    <row r="5" spans="2:5" ht="13.5">
      <c r="B5" s="3">
        <v>1</v>
      </c>
      <c r="C5" s="81" t="s">
        <v>128</v>
      </c>
      <c r="D5" s="82"/>
      <c r="E5" s="82"/>
    </row>
    <row r="7" spans="2:5" ht="13.5">
      <c r="B7" s="3">
        <v>2</v>
      </c>
      <c r="C7" s="81" t="s">
        <v>129</v>
      </c>
      <c r="D7"/>
      <c r="E7"/>
    </row>
    <row r="9" spans="2:4" ht="13.5">
      <c r="B9" s="3">
        <v>3</v>
      </c>
      <c r="C9" s="81" t="s">
        <v>1</v>
      </c>
      <c r="D9"/>
    </row>
    <row r="11" spans="2:6" ht="13.5">
      <c r="B11" s="3">
        <v>4</v>
      </c>
      <c r="C11" s="81" t="s">
        <v>130</v>
      </c>
      <c r="D11" s="81"/>
      <c r="E11" s="81"/>
      <c r="F11" s="81"/>
    </row>
    <row r="58" ht="13.5">
      <c r="A58" s="3" t="s">
        <v>2</v>
      </c>
    </row>
  </sheetData>
  <sheetProtection/>
  <hyperlinks>
    <hyperlink ref="C5" location="'05-01'!A1" display="農家数、農家人口、経営耕地面積"/>
    <hyperlink ref="C11" location="'05-04'!A1" display="農業経営組織別農家数（販売農家）"/>
    <hyperlink ref="C5:E5" location="'05-01'!A1" display="農家数、農家人口、経営耕地面積"/>
    <hyperlink ref="C11:F11" location="'05-04'!A1" display="農業経営組織別農家数（販売農家）"/>
    <hyperlink ref="C7" location="'05-02 '!A1" display="経営耕地規模別農家数"/>
    <hyperlink ref="C9" location="'05-03 '!A1" display="年齢別農業就業人口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showGridLines="0" view="pageBreakPreview" zoomScaleSheetLayoutView="100" workbookViewId="0" topLeftCell="A16">
      <selection activeCell="I8" sqref="I8"/>
    </sheetView>
  </sheetViews>
  <sheetFormatPr defaultColWidth="9.00390625" defaultRowHeight="13.5"/>
  <cols>
    <col min="1" max="1" width="4.625" style="3" customWidth="1"/>
    <col min="2" max="2" width="3.50390625" style="3" bestFit="1" customWidth="1"/>
    <col min="3" max="3" width="3.375" style="3" bestFit="1" customWidth="1"/>
    <col min="4" max="12" width="8.125" style="3" customWidth="1"/>
    <col min="13" max="15" width="8.625" style="3" customWidth="1"/>
    <col min="16" max="16384" width="9.00390625" style="3" customWidth="1"/>
  </cols>
  <sheetData>
    <row r="1" spans="1:15" s="67" customFormat="1" ht="21" customHeight="1">
      <c r="A1" s="5" t="s">
        <v>16</v>
      </c>
      <c r="B1" s="5"/>
      <c r="C1" s="5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4:15" s="34" customFormat="1" ht="18" customHeight="1" thickBot="1">
      <c r="D2" s="10"/>
      <c r="E2" s="10"/>
      <c r="F2" s="10"/>
      <c r="G2" s="10"/>
      <c r="H2" s="10"/>
      <c r="I2" s="10"/>
      <c r="J2" s="10"/>
      <c r="K2" s="11"/>
      <c r="L2" s="11" t="s">
        <v>17</v>
      </c>
      <c r="M2" s="77"/>
      <c r="N2" s="77"/>
      <c r="O2" s="77"/>
    </row>
    <row r="3" spans="1:12" ht="19.5" customHeight="1">
      <c r="A3" s="107" t="s">
        <v>18</v>
      </c>
      <c r="B3" s="107"/>
      <c r="C3" s="126"/>
      <c r="D3" s="130" t="s">
        <v>19</v>
      </c>
      <c r="E3" s="69"/>
      <c r="F3" s="69"/>
      <c r="G3" s="69"/>
      <c r="H3" s="69"/>
      <c r="I3" s="99"/>
      <c r="J3" s="106" t="s">
        <v>20</v>
      </c>
      <c r="K3" s="107"/>
      <c r="L3" s="107"/>
    </row>
    <row r="4" spans="1:12" ht="19.5" customHeight="1">
      <c r="A4" s="127"/>
      <c r="B4" s="127"/>
      <c r="C4" s="128"/>
      <c r="D4" s="118"/>
      <c r="E4" s="117" t="s">
        <v>120</v>
      </c>
      <c r="F4" s="101"/>
      <c r="G4" s="101"/>
      <c r="H4" s="102"/>
      <c r="I4" s="110" t="s">
        <v>21</v>
      </c>
      <c r="J4" s="108"/>
      <c r="K4" s="109"/>
      <c r="L4" s="109"/>
    </row>
    <row r="5" spans="1:12" ht="19.5" customHeight="1">
      <c r="A5" s="127"/>
      <c r="B5" s="127"/>
      <c r="C5" s="128"/>
      <c r="D5" s="118"/>
      <c r="E5" s="118"/>
      <c r="F5" s="120" t="s">
        <v>119</v>
      </c>
      <c r="G5" s="122" t="s">
        <v>118</v>
      </c>
      <c r="H5" s="123"/>
      <c r="I5" s="125"/>
      <c r="J5" s="110" t="s">
        <v>24</v>
      </c>
      <c r="K5" s="110" t="s">
        <v>25</v>
      </c>
      <c r="L5" s="112" t="s">
        <v>26</v>
      </c>
    </row>
    <row r="6" spans="1:12" ht="19.5" customHeight="1">
      <c r="A6" s="109"/>
      <c r="B6" s="109"/>
      <c r="C6" s="129"/>
      <c r="D6" s="119"/>
      <c r="E6" s="119"/>
      <c r="F6" s="121"/>
      <c r="G6" s="104" t="s">
        <v>22</v>
      </c>
      <c r="H6" s="105" t="s">
        <v>23</v>
      </c>
      <c r="I6" s="115"/>
      <c r="J6" s="111"/>
      <c r="K6" s="111"/>
      <c r="L6" s="113"/>
    </row>
    <row r="7" spans="1:12" ht="30" customHeight="1">
      <c r="A7" s="70" t="s">
        <v>27</v>
      </c>
      <c r="B7" s="70" t="s">
        <v>3</v>
      </c>
      <c r="C7" s="71" t="s">
        <v>28</v>
      </c>
      <c r="D7" s="100">
        <v>338</v>
      </c>
      <c r="E7" s="83">
        <f>SUM(F7:H7)</f>
        <v>246</v>
      </c>
      <c r="F7" s="83">
        <v>7</v>
      </c>
      <c r="G7" s="83">
        <v>36</v>
      </c>
      <c r="H7" s="83">
        <v>203</v>
      </c>
      <c r="I7" s="84">
        <v>92</v>
      </c>
      <c r="J7" s="83">
        <v>556</v>
      </c>
      <c r="K7" s="83">
        <v>261</v>
      </c>
      <c r="L7" s="83">
        <v>295</v>
      </c>
    </row>
    <row r="8" spans="1:12" ht="30" customHeight="1">
      <c r="A8" s="47"/>
      <c r="B8" s="47" t="s">
        <v>4</v>
      </c>
      <c r="C8" s="55"/>
      <c r="D8" s="97">
        <v>309</v>
      </c>
      <c r="E8" s="83">
        <f>SUM(F8:H8)</f>
        <v>216</v>
      </c>
      <c r="F8" s="83">
        <v>80</v>
      </c>
      <c r="G8" s="83">
        <v>12</v>
      </c>
      <c r="H8" s="83">
        <v>124</v>
      </c>
      <c r="I8" s="83">
        <v>93</v>
      </c>
      <c r="J8" s="83">
        <v>491</v>
      </c>
      <c r="K8" s="83">
        <v>245</v>
      </c>
      <c r="L8" s="83">
        <v>246</v>
      </c>
    </row>
    <row r="9" spans="1:12" ht="30" customHeight="1">
      <c r="A9" s="47"/>
      <c r="B9" s="47" t="s">
        <v>5</v>
      </c>
      <c r="C9" s="55"/>
      <c r="D9" s="97">
        <v>281</v>
      </c>
      <c r="E9" s="83">
        <f>SUM(F9:H9)</f>
        <v>185</v>
      </c>
      <c r="F9" s="83">
        <v>51</v>
      </c>
      <c r="G9" s="83">
        <v>16</v>
      </c>
      <c r="H9" s="83">
        <v>118</v>
      </c>
      <c r="I9" s="83">
        <v>96</v>
      </c>
      <c r="J9" s="83">
        <v>337</v>
      </c>
      <c r="K9" s="83">
        <v>174</v>
      </c>
      <c r="L9" s="83">
        <v>163</v>
      </c>
    </row>
    <row r="10" spans="1:12" ht="30" customHeight="1">
      <c r="A10" s="47"/>
      <c r="B10" s="47" t="s">
        <v>6</v>
      </c>
      <c r="C10" s="55"/>
      <c r="D10" s="97">
        <v>234</v>
      </c>
      <c r="E10" s="83">
        <f>SUM(F10:H10)</f>
        <v>156</v>
      </c>
      <c r="F10" s="85">
        <v>64</v>
      </c>
      <c r="G10" s="85">
        <v>7</v>
      </c>
      <c r="H10" s="85">
        <v>85</v>
      </c>
      <c r="I10" s="85">
        <v>78</v>
      </c>
      <c r="J10" s="85">
        <v>312</v>
      </c>
      <c r="K10" s="85">
        <v>173</v>
      </c>
      <c r="L10" s="85">
        <v>139</v>
      </c>
    </row>
    <row r="11" spans="1:12" s="68" customFormat="1" ht="30" customHeight="1" thickBot="1">
      <c r="A11" s="72" t="s">
        <v>29</v>
      </c>
      <c r="B11" s="72" t="s">
        <v>30</v>
      </c>
      <c r="C11" s="73" t="s">
        <v>28</v>
      </c>
      <c r="D11" s="98">
        <v>186</v>
      </c>
      <c r="E11" s="84">
        <v>111</v>
      </c>
      <c r="F11" s="84" t="s">
        <v>7</v>
      </c>
      <c r="G11" s="84" t="s">
        <v>7</v>
      </c>
      <c r="H11" s="84" t="s">
        <v>7</v>
      </c>
      <c r="I11" s="86">
        <v>75</v>
      </c>
      <c r="J11" s="86">
        <v>324</v>
      </c>
      <c r="K11" s="86">
        <v>183</v>
      </c>
      <c r="L11" s="86">
        <v>141</v>
      </c>
    </row>
    <row r="12" spans="1:8" ht="26.25" customHeight="1">
      <c r="A12" s="107" t="s">
        <v>18</v>
      </c>
      <c r="B12" s="107"/>
      <c r="C12" s="126"/>
      <c r="D12" s="106" t="s">
        <v>31</v>
      </c>
      <c r="E12" s="107"/>
      <c r="F12" s="107"/>
      <c r="G12" s="107"/>
      <c r="H12" s="107"/>
    </row>
    <row r="13" spans="1:8" ht="26.25" customHeight="1">
      <c r="A13" s="127"/>
      <c r="B13" s="127"/>
      <c r="C13" s="128"/>
      <c r="D13" s="116" t="s">
        <v>24</v>
      </c>
      <c r="E13" s="114" t="s">
        <v>32</v>
      </c>
      <c r="F13" s="114" t="s">
        <v>33</v>
      </c>
      <c r="G13" s="116" t="s">
        <v>34</v>
      </c>
      <c r="H13" s="112" t="s">
        <v>21</v>
      </c>
    </row>
    <row r="14" spans="1:8" ht="26.25" customHeight="1">
      <c r="A14" s="109"/>
      <c r="B14" s="109"/>
      <c r="C14" s="129"/>
      <c r="D14" s="108"/>
      <c r="E14" s="115"/>
      <c r="F14" s="115"/>
      <c r="G14" s="108"/>
      <c r="H14" s="108"/>
    </row>
    <row r="15" spans="1:8" ht="30" customHeight="1">
      <c r="A15" s="70" t="s">
        <v>27</v>
      </c>
      <c r="B15" s="70" t="s">
        <v>3</v>
      </c>
      <c r="C15" s="71" t="s">
        <v>28</v>
      </c>
      <c r="D15" s="100">
        <v>21683</v>
      </c>
      <c r="E15" s="83">
        <v>5147</v>
      </c>
      <c r="F15" s="83">
        <v>15346</v>
      </c>
      <c r="G15" s="83">
        <v>1190</v>
      </c>
      <c r="H15" s="84" t="s">
        <v>7</v>
      </c>
    </row>
    <row r="16" spans="1:8" ht="30" customHeight="1">
      <c r="A16" s="47"/>
      <c r="B16" s="47" t="s">
        <v>4</v>
      </c>
      <c r="C16" s="55"/>
      <c r="D16" s="97">
        <v>19245</v>
      </c>
      <c r="E16" s="83">
        <v>3869</v>
      </c>
      <c r="F16" s="83">
        <v>12832</v>
      </c>
      <c r="G16" s="83">
        <v>991</v>
      </c>
      <c r="H16" s="84">
        <v>1553</v>
      </c>
    </row>
    <row r="17" spans="1:8" ht="30" customHeight="1">
      <c r="A17" s="47"/>
      <c r="B17" s="47" t="s">
        <v>5</v>
      </c>
      <c r="C17" s="55"/>
      <c r="D17" s="97">
        <v>16780</v>
      </c>
      <c r="E17" s="83">
        <v>2745</v>
      </c>
      <c r="F17" s="83">
        <v>11632</v>
      </c>
      <c r="G17" s="83">
        <v>815</v>
      </c>
      <c r="H17" s="83">
        <v>1588</v>
      </c>
    </row>
    <row r="18" spans="1:8" ht="30" customHeight="1">
      <c r="A18" s="47"/>
      <c r="B18" s="47" t="s">
        <v>6</v>
      </c>
      <c r="C18" s="55"/>
      <c r="D18" s="97">
        <v>14311</v>
      </c>
      <c r="E18" s="85">
        <v>2568</v>
      </c>
      <c r="F18" s="85">
        <v>9586</v>
      </c>
      <c r="G18" s="85">
        <v>888</v>
      </c>
      <c r="H18" s="85">
        <v>1269</v>
      </c>
    </row>
    <row r="19" spans="1:8" ht="30" customHeight="1" thickBot="1">
      <c r="A19" s="72" t="s">
        <v>29</v>
      </c>
      <c r="B19" s="72" t="s">
        <v>30</v>
      </c>
      <c r="C19" s="73" t="s">
        <v>28</v>
      </c>
      <c r="D19" s="98">
        <v>13598</v>
      </c>
      <c r="E19" s="86">
        <v>5109</v>
      </c>
      <c r="F19" s="86">
        <v>7989</v>
      </c>
      <c r="G19" s="86">
        <v>500</v>
      </c>
      <c r="H19" s="87" t="s">
        <v>7</v>
      </c>
    </row>
    <row r="20" spans="1:3" ht="18" customHeight="1">
      <c r="A20" s="3" t="s">
        <v>116</v>
      </c>
      <c r="B20" s="74"/>
      <c r="C20" s="74"/>
    </row>
    <row r="21" spans="1:3" s="68" customFormat="1" ht="18" customHeight="1">
      <c r="A21" s="68" t="s">
        <v>35</v>
      </c>
      <c r="B21" s="75"/>
      <c r="C21" s="75"/>
    </row>
    <row r="22" ht="13.5" customHeight="1"/>
    <row r="23" spans="1:11" s="1" customFormat="1" ht="18" customHeight="1">
      <c r="A23" s="31" t="s">
        <v>36</v>
      </c>
      <c r="B23" s="31"/>
      <c r="C23" s="31"/>
      <c r="D23" s="31"/>
      <c r="E23" s="31"/>
      <c r="F23" s="31"/>
      <c r="G23" s="32"/>
      <c r="H23" s="32"/>
      <c r="I23" s="32"/>
      <c r="J23" s="32"/>
      <c r="K23" s="32"/>
    </row>
    <row r="24" spans="1:11" s="1" customFormat="1" ht="6" customHeight="1">
      <c r="A24" s="31"/>
      <c r="B24" s="31"/>
      <c r="C24" s="31"/>
      <c r="D24" s="31"/>
      <c r="E24" s="31"/>
      <c r="F24" s="31"/>
      <c r="G24" s="32"/>
      <c r="H24" s="32"/>
      <c r="I24" s="32"/>
      <c r="J24" s="32"/>
      <c r="K24" s="32"/>
    </row>
    <row r="25" spans="1:13" s="2" customFormat="1" ht="18" customHeight="1">
      <c r="A25" s="124" t="s">
        <v>37</v>
      </c>
      <c r="B25" s="124"/>
      <c r="C25" s="124"/>
      <c r="D25" s="32" t="s">
        <v>121</v>
      </c>
      <c r="F25" s="33"/>
      <c r="G25" s="33"/>
      <c r="H25" s="33"/>
      <c r="I25" s="33"/>
      <c r="J25" s="33"/>
      <c r="K25" s="33"/>
      <c r="M25" s="32"/>
    </row>
    <row r="26" spans="1:13" s="2" customFormat="1" ht="18" customHeight="1">
      <c r="A26" s="76"/>
      <c r="B26" s="33"/>
      <c r="C26" s="33"/>
      <c r="D26" s="32" t="s">
        <v>122</v>
      </c>
      <c r="F26" s="33"/>
      <c r="G26" s="33"/>
      <c r="H26" s="33"/>
      <c r="I26" s="33"/>
      <c r="J26" s="33"/>
      <c r="K26" s="33"/>
      <c r="M26" s="32"/>
    </row>
    <row r="27" spans="1:13" s="2" customFormat="1" ht="18" customHeight="1">
      <c r="A27" s="124" t="s">
        <v>38</v>
      </c>
      <c r="B27" s="124"/>
      <c r="C27" s="124"/>
      <c r="D27" s="32" t="s">
        <v>123</v>
      </c>
      <c r="F27" s="33"/>
      <c r="G27" s="33"/>
      <c r="H27" s="33"/>
      <c r="I27" s="33"/>
      <c r="J27" s="33"/>
      <c r="K27" s="33"/>
      <c r="M27" s="32"/>
    </row>
    <row r="28" spans="2:13" s="2" customFormat="1" ht="18" customHeight="1">
      <c r="B28" s="33"/>
      <c r="C28" s="33"/>
      <c r="D28" s="1" t="s">
        <v>124</v>
      </c>
      <c r="F28" s="33"/>
      <c r="G28" s="33"/>
      <c r="H28" s="33"/>
      <c r="I28" s="33"/>
      <c r="J28" s="33"/>
      <c r="K28" s="33"/>
      <c r="M28" s="32"/>
    </row>
    <row r="29" ht="13.5" customHeight="1"/>
    <row r="30" ht="13.5" customHeight="1"/>
    <row r="31" ht="13.5" customHeight="1"/>
    <row r="32" ht="9.75" customHeight="1"/>
    <row r="33" ht="13.5" customHeight="1"/>
    <row r="34" ht="9.7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9.75" customHeight="1"/>
    <row r="44" ht="13.5" customHeight="1"/>
    <row r="45" ht="9.75" customHeight="1"/>
    <row r="46" ht="13.5" customHeight="1"/>
    <row r="47" ht="8.25" customHeight="1"/>
    <row r="48" ht="16.5" customHeight="1"/>
  </sheetData>
  <sheetProtection/>
  <mergeCells count="19">
    <mergeCell ref="A25:C25"/>
    <mergeCell ref="A27:C27"/>
    <mergeCell ref="I4:I6"/>
    <mergeCell ref="H13:H14"/>
    <mergeCell ref="A12:C14"/>
    <mergeCell ref="D13:D14"/>
    <mergeCell ref="A3:C6"/>
    <mergeCell ref="D3:D6"/>
    <mergeCell ref="F13:F14"/>
    <mergeCell ref="D12:H12"/>
    <mergeCell ref="J3:L4"/>
    <mergeCell ref="J5:J6"/>
    <mergeCell ref="K5:K6"/>
    <mergeCell ref="L5:L6"/>
    <mergeCell ref="E13:E14"/>
    <mergeCell ref="G13:G14"/>
    <mergeCell ref="E4:E6"/>
    <mergeCell ref="F5:F6"/>
    <mergeCell ref="G5:H5"/>
  </mergeCells>
  <printOptions/>
  <pageMargins left="0.7874015748031497" right="0.7874015748031497" top="0.5905511811023623" bottom="0.4724409448818898" header="0.5118110236220472" footer="0.5511811023622047"/>
  <pageSetup horizontalDpi="600" verticalDpi="600" orientation="portrait" paperSize="9" r:id="rId1"/>
  <ignoredErrors>
    <ignoredError sqref="B7:B11 B15:B19" numberStoredAsText="1"/>
    <ignoredError sqref="E7:E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showGridLines="0" workbookViewId="0" topLeftCell="A1">
      <selection activeCell="M6" sqref="M6"/>
    </sheetView>
  </sheetViews>
  <sheetFormatPr defaultColWidth="9.00390625" defaultRowHeight="13.5"/>
  <cols>
    <col min="1" max="1" width="4.25390625" style="88" customWidth="1"/>
    <col min="2" max="2" width="3.00390625" style="88" customWidth="1"/>
    <col min="3" max="3" width="3.375" style="88" bestFit="1" customWidth="1"/>
    <col min="4" max="10" width="9.50390625" style="88" customWidth="1"/>
    <col min="11" max="16384" width="9.00390625" style="88" customWidth="1"/>
  </cols>
  <sheetData>
    <row r="1" spans="1:10" ht="21" customHeight="1">
      <c r="A1" s="5" t="s">
        <v>125</v>
      </c>
      <c r="B1" s="7"/>
      <c r="C1" s="7"/>
      <c r="D1" s="7"/>
      <c r="E1" s="7"/>
      <c r="F1" s="7"/>
      <c r="G1" s="7"/>
      <c r="H1" s="7"/>
      <c r="I1" s="7"/>
      <c r="J1" s="7"/>
    </row>
    <row r="2" spans="1:10" ht="18" customHeight="1">
      <c r="A2" s="10"/>
      <c r="B2" s="10"/>
      <c r="C2" s="10"/>
      <c r="D2" s="10"/>
      <c r="E2" s="10"/>
      <c r="F2" s="10"/>
      <c r="G2" s="10"/>
      <c r="H2" s="10"/>
      <c r="I2" s="10"/>
      <c r="J2" s="11" t="s">
        <v>39</v>
      </c>
    </row>
    <row r="3" spans="1:10" ht="30" customHeight="1">
      <c r="A3" s="131" t="s">
        <v>18</v>
      </c>
      <c r="B3" s="131"/>
      <c r="C3" s="132"/>
      <c r="D3" s="53" t="s">
        <v>40</v>
      </c>
      <c r="E3" s="53" t="s">
        <v>41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42</v>
      </c>
    </row>
    <row r="4" spans="1:10" ht="30" customHeight="1">
      <c r="A4" s="41" t="s">
        <v>27</v>
      </c>
      <c r="B4" s="54">
        <v>12</v>
      </c>
      <c r="C4" s="55" t="s">
        <v>18</v>
      </c>
      <c r="D4" s="56">
        <f>SUM(E4:J4)</f>
        <v>246</v>
      </c>
      <c r="E4" s="57">
        <v>4</v>
      </c>
      <c r="F4" s="58">
        <v>66</v>
      </c>
      <c r="G4" s="58">
        <v>103</v>
      </c>
      <c r="H4" s="58">
        <v>47</v>
      </c>
      <c r="I4" s="58">
        <v>21</v>
      </c>
      <c r="J4" s="58">
        <v>5</v>
      </c>
    </row>
    <row r="5" spans="1:10" ht="30" customHeight="1">
      <c r="A5" s="44" t="s">
        <v>12</v>
      </c>
      <c r="B5" s="54">
        <v>17</v>
      </c>
      <c r="C5" s="55"/>
      <c r="D5" s="103">
        <f>SUM(E5:J5)</f>
        <v>216</v>
      </c>
      <c r="E5" s="59">
        <v>7</v>
      </c>
      <c r="F5" s="60">
        <v>48</v>
      </c>
      <c r="G5" s="60">
        <v>98</v>
      </c>
      <c r="H5" s="60">
        <v>34</v>
      </c>
      <c r="I5" s="60">
        <v>22</v>
      </c>
      <c r="J5" s="60">
        <v>7</v>
      </c>
    </row>
    <row r="6" spans="1:10" ht="30" customHeight="1">
      <c r="A6" s="44" t="s">
        <v>13</v>
      </c>
      <c r="B6" s="54">
        <v>22</v>
      </c>
      <c r="C6" s="48"/>
      <c r="D6" s="103">
        <f>SUM(E6:J6)</f>
        <v>185</v>
      </c>
      <c r="E6" s="59">
        <v>2</v>
      </c>
      <c r="F6" s="60">
        <v>46</v>
      </c>
      <c r="G6" s="60">
        <v>86</v>
      </c>
      <c r="H6" s="60">
        <v>29</v>
      </c>
      <c r="I6" s="60">
        <v>15</v>
      </c>
      <c r="J6" s="60">
        <v>7</v>
      </c>
    </row>
    <row r="7" spans="1:10" ht="30" customHeight="1">
      <c r="A7" s="44"/>
      <c r="B7" s="54">
        <v>27</v>
      </c>
      <c r="C7" s="48"/>
      <c r="D7" s="103">
        <f>SUM(E7:J7)</f>
        <v>168</v>
      </c>
      <c r="E7" s="61">
        <v>14</v>
      </c>
      <c r="F7" s="62">
        <v>45</v>
      </c>
      <c r="G7" s="62">
        <v>58</v>
      </c>
      <c r="H7" s="62">
        <v>30</v>
      </c>
      <c r="I7" s="62">
        <v>12</v>
      </c>
      <c r="J7" s="62">
        <v>9</v>
      </c>
    </row>
    <row r="8" spans="1:10" ht="30" customHeight="1">
      <c r="A8" s="49" t="s">
        <v>29</v>
      </c>
      <c r="B8" s="63">
        <v>2</v>
      </c>
      <c r="C8" s="49" t="s">
        <v>43</v>
      </c>
      <c r="D8" s="64">
        <v>120</v>
      </c>
      <c r="E8" s="65">
        <v>11</v>
      </c>
      <c r="F8" s="66">
        <v>28</v>
      </c>
      <c r="G8" s="66">
        <v>43</v>
      </c>
      <c r="H8" s="66">
        <v>18</v>
      </c>
      <c r="I8" s="66">
        <v>11</v>
      </c>
      <c r="J8" s="66">
        <v>9</v>
      </c>
    </row>
    <row r="9" spans="1:10" ht="18" customHeight="1">
      <c r="A9" s="3" t="s">
        <v>116</v>
      </c>
      <c r="B9" s="26"/>
      <c r="C9" s="26"/>
      <c r="D9" s="46"/>
      <c r="E9" s="46"/>
      <c r="F9" s="46"/>
      <c r="G9" s="46"/>
      <c r="H9" s="46"/>
      <c r="I9" s="46"/>
      <c r="J9" s="46"/>
    </row>
    <row r="10" spans="1:10" ht="18" customHeight="1">
      <c r="A10" s="26"/>
      <c r="B10" s="26"/>
      <c r="C10" s="26"/>
      <c r="D10" s="46"/>
      <c r="E10" s="46"/>
      <c r="F10" s="46"/>
      <c r="G10" s="46"/>
      <c r="H10" s="46"/>
      <c r="I10" s="46"/>
      <c r="J10" s="46"/>
    </row>
    <row r="11" spans="1:10" ht="18" customHeight="1">
      <c r="A11" s="26"/>
      <c r="B11" s="46"/>
      <c r="C11" s="89"/>
      <c r="D11" s="89"/>
      <c r="E11" s="89"/>
      <c r="F11" s="89"/>
      <c r="G11" s="89"/>
      <c r="H11" s="89"/>
      <c r="I11" s="89"/>
      <c r="J11" s="89"/>
    </row>
    <row r="12" ht="29.25" customHeight="1"/>
    <row r="13" ht="29.25" customHeight="1"/>
    <row r="14" ht="29.25" customHeight="1"/>
    <row r="15" ht="29.25" customHeight="1"/>
    <row r="16" ht="9" customHeight="1"/>
    <row r="17" ht="16.5" customHeight="1"/>
    <row r="18" ht="16.5" customHeight="1"/>
  </sheetData>
  <sheetProtection/>
  <mergeCells count="1">
    <mergeCell ref="A3:C3"/>
  </mergeCells>
  <printOptions/>
  <pageMargins left="0.7874015748031497" right="0.7874015748031497" top="0.5905511811023623" bottom="0.4724409448818898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showGridLines="0" workbookViewId="0" topLeftCell="A4">
      <selection activeCell="A14" sqref="A14"/>
    </sheetView>
  </sheetViews>
  <sheetFormatPr defaultColWidth="9.00390625" defaultRowHeight="13.5"/>
  <cols>
    <col min="1" max="1" width="4.50390625" style="88" customWidth="1"/>
    <col min="2" max="2" width="2.875" style="88" customWidth="1"/>
    <col min="3" max="3" width="3.125" style="88" customWidth="1"/>
    <col min="4" max="11" width="8.50390625" style="88" customWidth="1"/>
    <col min="12" max="12" width="4.375" style="88" customWidth="1"/>
    <col min="13" max="13" width="4.00390625" style="88" customWidth="1"/>
    <col min="14" max="16384" width="9.00390625" style="88" customWidth="1"/>
  </cols>
  <sheetData>
    <row r="1" spans="1:11" ht="21" customHeight="1">
      <c r="A1" s="38" t="s">
        <v>44</v>
      </c>
      <c r="B1" s="39"/>
      <c r="C1" s="7"/>
      <c r="D1" s="7"/>
      <c r="E1" s="7"/>
      <c r="F1" s="7"/>
      <c r="G1" s="7"/>
      <c r="H1" s="7"/>
      <c r="I1" s="7"/>
      <c r="J1" s="7"/>
      <c r="K1" s="7"/>
    </row>
    <row r="2" spans="1:11" ht="18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1" t="s">
        <v>45</v>
      </c>
    </row>
    <row r="3" spans="1:11" s="37" customFormat="1" ht="30" customHeight="1">
      <c r="A3" s="133" t="s">
        <v>46</v>
      </c>
      <c r="B3" s="133"/>
      <c r="C3" s="134"/>
      <c r="D3" s="40" t="s">
        <v>40</v>
      </c>
      <c r="E3" s="40" t="s">
        <v>47</v>
      </c>
      <c r="F3" s="40" t="s">
        <v>48</v>
      </c>
      <c r="G3" s="40" t="s">
        <v>49</v>
      </c>
      <c r="H3" s="40" t="s">
        <v>50</v>
      </c>
      <c r="I3" s="40" t="s">
        <v>51</v>
      </c>
      <c r="J3" s="40" t="s">
        <v>52</v>
      </c>
      <c r="K3" s="40" t="s">
        <v>53</v>
      </c>
    </row>
    <row r="4" spans="1:11" ht="30" customHeight="1">
      <c r="A4" s="41" t="s">
        <v>27</v>
      </c>
      <c r="B4" s="42">
        <v>12</v>
      </c>
      <c r="C4" s="43" t="s">
        <v>18</v>
      </c>
      <c r="D4" s="90">
        <v>556</v>
      </c>
      <c r="E4" s="91">
        <v>19</v>
      </c>
      <c r="F4" s="91">
        <v>52</v>
      </c>
      <c r="G4" s="91">
        <v>78</v>
      </c>
      <c r="H4" s="91">
        <v>108</v>
      </c>
      <c r="I4" s="91">
        <v>81</v>
      </c>
      <c r="J4" s="91">
        <v>67</v>
      </c>
      <c r="K4" s="91">
        <v>151</v>
      </c>
    </row>
    <row r="5" spans="1:11" ht="30" customHeight="1">
      <c r="A5" s="44" t="s">
        <v>14</v>
      </c>
      <c r="B5" s="42">
        <v>17</v>
      </c>
      <c r="C5" s="45"/>
      <c r="D5" s="92">
        <v>491</v>
      </c>
      <c r="E5" s="93">
        <v>10</v>
      </c>
      <c r="F5" s="94">
        <v>30</v>
      </c>
      <c r="G5" s="94">
        <v>66</v>
      </c>
      <c r="H5" s="94">
        <v>93</v>
      </c>
      <c r="I5" s="94">
        <v>58</v>
      </c>
      <c r="J5" s="94">
        <v>76</v>
      </c>
      <c r="K5" s="94">
        <v>158</v>
      </c>
    </row>
    <row r="6" spans="1:11" ht="30" customHeight="1">
      <c r="A6" s="46" t="s">
        <v>15</v>
      </c>
      <c r="B6" s="42">
        <v>22</v>
      </c>
      <c r="C6" s="45"/>
      <c r="D6" s="92">
        <v>337</v>
      </c>
      <c r="E6" s="93">
        <v>6</v>
      </c>
      <c r="F6" s="94">
        <v>10</v>
      </c>
      <c r="G6" s="94">
        <v>38</v>
      </c>
      <c r="H6" s="94">
        <v>66</v>
      </c>
      <c r="I6" s="94">
        <v>37</v>
      </c>
      <c r="J6" s="94">
        <v>46</v>
      </c>
      <c r="K6" s="94">
        <v>134</v>
      </c>
    </row>
    <row r="7" spans="1:13" ht="30" customHeight="1">
      <c r="A7" s="46"/>
      <c r="B7" s="42">
        <v>27</v>
      </c>
      <c r="C7" s="45"/>
      <c r="D7" s="92">
        <v>312</v>
      </c>
      <c r="E7" s="93">
        <v>11</v>
      </c>
      <c r="F7" s="94">
        <v>10</v>
      </c>
      <c r="G7" s="94">
        <v>31</v>
      </c>
      <c r="H7" s="94">
        <v>52</v>
      </c>
      <c r="I7" s="94">
        <v>31</v>
      </c>
      <c r="J7" s="94">
        <v>40</v>
      </c>
      <c r="K7" s="94">
        <v>137</v>
      </c>
      <c r="L7" s="3"/>
      <c r="M7" s="3"/>
    </row>
    <row r="8" spans="1:13" ht="11.25" customHeight="1">
      <c r="A8" s="46"/>
      <c r="B8" s="42"/>
      <c r="C8" s="45"/>
      <c r="D8" s="92"/>
      <c r="E8" s="93"/>
      <c r="F8" s="94"/>
      <c r="G8" s="94"/>
      <c r="H8" s="94"/>
      <c r="I8" s="94"/>
      <c r="J8" s="94"/>
      <c r="K8" s="94"/>
      <c r="L8" s="3"/>
      <c r="M8" s="3"/>
    </row>
    <row r="9" spans="1:13" ht="30" customHeight="1">
      <c r="A9" s="46" t="s">
        <v>29</v>
      </c>
      <c r="B9" s="42">
        <v>2</v>
      </c>
      <c r="C9" s="45" t="s">
        <v>43</v>
      </c>
      <c r="D9" s="92">
        <f>SUM(E9:K9)</f>
        <v>324</v>
      </c>
      <c r="E9" s="93">
        <v>13</v>
      </c>
      <c r="F9" s="94">
        <v>17</v>
      </c>
      <c r="G9" s="94">
        <v>27</v>
      </c>
      <c r="H9" s="94">
        <v>65</v>
      </c>
      <c r="I9" s="94">
        <v>34</v>
      </c>
      <c r="J9" s="94">
        <v>36</v>
      </c>
      <c r="K9" s="94">
        <v>132</v>
      </c>
      <c r="L9" s="3"/>
      <c r="M9" s="3"/>
    </row>
    <row r="10" spans="1:13" ht="30" customHeight="1">
      <c r="A10" s="46" t="s">
        <v>54</v>
      </c>
      <c r="B10" s="47" t="s">
        <v>25</v>
      </c>
      <c r="C10" s="48"/>
      <c r="D10" s="92">
        <f>SUM(E10:K10)</f>
        <v>183</v>
      </c>
      <c r="E10" s="93">
        <v>10</v>
      </c>
      <c r="F10" s="94">
        <v>13</v>
      </c>
      <c r="G10" s="94">
        <v>18</v>
      </c>
      <c r="H10" s="94">
        <v>34</v>
      </c>
      <c r="I10" s="94">
        <v>16</v>
      </c>
      <c r="J10" s="94">
        <v>22</v>
      </c>
      <c r="K10" s="94">
        <v>70</v>
      </c>
      <c r="L10" s="3"/>
      <c r="M10" s="3"/>
    </row>
    <row r="11" spans="1:13" ht="30" customHeight="1">
      <c r="A11" s="49" t="s">
        <v>55</v>
      </c>
      <c r="B11" s="50" t="s">
        <v>26</v>
      </c>
      <c r="C11" s="51"/>
      <c r="D11" s="95">
        <f>SUM(E11:K11)</f>
        <v>141</v>
      </c>
      <c r="E11" s="96">
        <v>3</v>
      </c>
      <c r="F11" s="96">
        <v>4</v>
      </c>
      <c r="G11" s="96">
        <v>9</v>
      </c>
      <c r="H11" s="96">
        <v>31</v>
      </c>
      <c r="I11" s="96">
        <v>18</v>
      </c>
      <c r="J11" s="96">
        <v>14</v>
      </c>
      <c r="K11" s="96">
        <v>62</v>
      </c>
      <c r="L11" s="3"/>
      <c r="M11" s="3"/>
    </row>
    <row r="12" spans="1:11" ht="18" customHeight="1">
      <c r="A12" s="3" t="s">
        <v>116</v>
      </c>
      <c r="B12" s="26"/>
      <c r="C12" s="3"/>
      <c r="D12" s="3"/>
      <c r="E12" s="3"/>
      <c r="F12" s="3"/>
      <c r="G12" s="3"/>
      <c r="H12" s="3"/>
      <c r="I12" s="3"/>
      <c r="J12" s="3"/>
      <c r="K12" s="3"/>
    </row>
    <row r="13" spans="1:11" ht="18" customHeight="1">
      <c r="A13" s="26" t="s">
        <v>127</v>
      </c>
      <c r="B13" s="52"/>
      <c r="C13" s="3"/>
      <c r="D13" s="3"/>
      <c r="E13" s="3"/>
      <c r="F13" s="3"/>
      <c r="G13" s="3"/>
      <c r="H13" s="3"/>
      <c r="I13" s="3"/>
      <c r="J13" s="3"/>
      <c r="K13" s="3"/>
    </row>
    <row r="14" spans="1:11" ht="18" customHeight="1">
      <c r="A14" s="26" t="s">
        <v>126</v>
      </c>
      <c r="B14" s="52"/>
      <c r="C14" s="3"/>
      <c r="D14" s="3"/>
      <c r="E14" s="3"/>
      <c r="F14" s="3"/>
      <c r="G14" s="3"/>
      <c r="H14" s="3"/>
      <c r="I14" s="3"/>
      <c r="J14" s="3"/>
      <c r="K14" s="3"/>
    </row>
    <row r="15" ht="29.25" customHeight="1"/>
    <row r="16" ht="29.25" customHeight="1"/>
    <row r="17" ht="29.25" customHeight="1"/>
    <row r="18" ht="29.25" customHeight="1"/>
    <row r="19" ht="9" customHeight="1"/>
    <row r="20" ht="16.5" customHeight="1"/>
    <row r="21" ht="16.5" customHeight="1"/>
  </sheetData>
  <sheetProtection/>
  <mergeCells count="1">
    <mergeCell ref="A3:C3"/>
  </mergeCells>
  <printOptions/>
  <pageMargins left="0.77" right="0.78" top="0.61" bottom="0.472440944881889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0.625" style="3" customWidth="1"/>
    <col min="2" max="2" width="5.50390625" style="4" customWidth="1"/>
    <col min="3" max="3" width="5.50390625" style="3" customWidth="1"/>
    <col min="4" max="4" width="11.25390625" style="3" customWidth="1"/>
    <col min="5" max="5" width="20.625" style="3" customWidth="1"/>
    <col min="6" max="7" width="5.50390625" style="3" customWidth="1"/>
    <col min="8" max="8" width="11.25390625" style="3" customWidth="1"/>
    <col min="9" max="16384" width="9.00390625" style="3" customWidth="1"/>
  </cols>
  <sheetData>
    <row r="1" spans="1:4" ht="21" customHeight="1">
      <c r="A1" s="5" t="s">
        <v>56</v>
      </c>
      <c r="B1" s="6"/>
      <c r="C1" s="7"/>
      <c r="D1" s="7"/>
    </row>
    <row r="2" spans="1:8" ht="18" customHeight="1">
      <c r="A2" s="8"/>
      <c r="B2" s="9"/>
      <c r="C2" s="10"/>
      <c r="D2" s="11"/>
      <c r="E2" s="8"/>
      <c r="H2" s="11" t="s">
        <v>57</v>
      </c>
    </row>
    <row r="3" spans="1:9" ht="29.25" customHeight="1">
      <c r="A3" s="12" t="s">
        <v>58</v>
      </c>
      <c r="B3" s="135" t="s">
        <v>59</v>
      </c>
      <c r="C3" s="136"/>
      <c r="D3" s="13" t="s">
        <v>60</v>
      </c>
      <c r="E3" s="14" t="s">
        <v>58</v>
      </c>
      <c r="F3" s="135" t="s">
        <v>59</v>
      </c>
      <c r="G3" s="136"/>
      <c r="H3" s="13" t="s">
        <v>60</v>
      </c>
      <c r="I3" s="34"/>
    </row>
    <row r="4" spans="1:9" ht="14.25" customHeight="1">
      <c r="A4" s="137" t="s">
        <v>61</v>
      </c>
      <c r="B4" s="15"/>
      <c r="C4" s="143">
        <v>17</v>
      </c>
      <c r="D4" s="147">
        <v>951</v>
      </c>
      <c r="E4" s="139" t="s">
        <v>62</v>
      </c>
      <c r="F4" s="16"/>
      <c r="G4" s="143">
        <v>27</v>
      </c>
      <c r="H4" s="143">
        <v>197</v>
      </c>
      <c r="I4" s="34"/>
    </row>
    <row r="5" spans="1:9" ht="14.25" customHeight="1">
      <c r="A5" s="138"/>
      <c r="B5" s="17"/>
      <c r="C5" s="144"/>
      <c r="D5" s="148"/>
      <c r="E5" s="139"/>
      <c r="F5" s="18"/>
      <c r="G5" s="144"/>
      <c r="H5" s="144"/>
      <c r="I5" s="34"/>
    </row>
    <row r="6" spans="1:9" ht="14.25" customHeight="1">
      <c r="A6" s="139" t="s">
        <v>63</v>
      </c>
      <c r="B6" s="17"/>
      <c r="C6" s="144" t="s">
        <v>64</v>
      </c>
      <c r="D6" s="148" t="s">
        <v>64</v>
      </c>
      <c r="E6" s="140" t="s">
        <v>65</v>
      </c>
      <c r="F6" s="19"/>
      <c r="G6" s="144">
        <v>30</v>
      </c>
      <c r="H6" s="144" t="s">
        <v>66</v>
      </c>
      <c r="I6" s="34"/>
    </row>
    <row r="7" spans="1:9" ht="14.25" customHeight="1">
      <c r="A7" s="138"/>
      <c r="B7" s="17"/>
      <c r="C7" s="144"/>
      <c r="D7" s="148"/>
      <c r="E7" s="140"/>
      <c r="F7" s="20"/>
      <c r="G7" s="144"/>
      <c r="H7" s="144"/>
      <c r="I7" s="34"/>
    </row>
    <row r="8" spans="1:9" ht="14.25" customHeight="1">
      <c r="A8" s="139" t="s">
        <v>67</v>
      </c>
      <c r="B8" s="17"/>
      <c r="C8" s="144">
        <v>4</v>
      </c>
      <c r="D8" s="148">
        <v>357</v>
      </c>
      <c r="E8" s="139" t="s">
        <v>68</v>
      </c>
      <c r="F8" s="16"/>
      <c r="G8" s="144">
        <v>27</v>
      </c>
      <c r="H8" s="144" t="s">
        <v>66</v>
      </c>
      <c r="I8" s="34"/>
    </row>
    <row r="9" spans="1:9" ht="14.25" customHeight="1">
      <c r="A9" s="138"/>
      <c r="B9" s="17"/>
      <c r="C9" s="144"/>
      <c r="D9" s="148"/>
      <c r="E9" s="139"/>
      <c r="F9" s="18"/>
      <c r="G9" s="144"/>
      <c r="H9" s="144"/>
      <c r="I9" s="34"/>
    </row>
    <row r="10" spans="1:9" ht="14.25" customHeight="1">
      <c r="A10" s="139" t="s">
        <v>69</v>
      </c>
      <c r="B10" s="17"/>
      <c r="C10" s="144" t="s">
        <v>64</v>
      </c>
      <c r="D10" s="148" t="s">
        <v>64</v>
      </c>
      <c r="E10" s="139" t="s">
        <v>70</v>
      </c>
      <c r="F10" s="16"/>
      <c r="G10" s="144">
        <v>19</v>
      </c>
      <c r="H10" s="144">
        <v>55</v>
      </c>
      <c r="I10" s="34"/>
    </row>
    <row r="11" spans="1:9" ht="14.25" customHeight="1">
      <c r="A11" s="138"/>
      <c r="B11" s="17"/>
      <c r="C11" s="144"/>
      <c r="D11" s="148"/>
      <c r="E11" s="139"/>
      <c r="F11" s="18"/>
      <c r="G11" s="144"/>
      <c r="H11" s="144"/>
      <c r="I11" s="34"/>
    </row>
    <row r="12" spans="1:9" ht="14.25" customHeight="1">
      <c r="A12" s="139" t="s">
        <v>71</v>
      </c>
      <c r="B12" s="17"/>
      <c r="C12" s="144" t="s">
        <v>64</v>
      </c>
      <c r="D12" s="148" t="s">
        <v>64</v>
      </c>
      <c r="E12" s="139" t="s">
        <v>72</v>
      </c>
      <c r="F12" s="16"/>
      <c r="G12" s="144">
        <v>9</v>
      </c>
      <c r="H12" s="144">
        <v>10</v>
      </c>
      <c r="I12" s="34"/>
    </row>
    <row r="13" spans="1:9" ht="14.25" customHeight="1">
      <c r="A13" s="138"/>
      <c r="B13" s="17"/>
      <c r="C13" s="144"/>
      <c r="D13" s="148"/>
      <c r="E13" s="139"/>
      <c r="F13" s="18"/>
      <c r="G13" s="144"/>
      <c r="H13" s="144"/>
      <c r="I13" s="34"/>
    </row>
    <row r="14" spans="1:9" ht="14.25" customHeight="1">
      <c r="A14" s="139" t="s">
        <v>73</v>
      </c>
      <c r="B14" s="17"/>
      <c r="C14" s="144" t="s">
        <v>64</v>
      </c>
      <c r="D14" s="148" t="s">
        <v>64</v>
      </c>
      <c r="E14" s="140" t="s">
        <v>74</v>
      </c>
      <c r="F14" s="16"/>
      <c r="G14" s="144" t="s">
        <v>64</v>
      </c>
      <c r="H14" s="144" t="s">
        <v>64</v>
      </c>
      <c r="I14" s="34"/>
    </row>
    <row r="15" spans="1:9" ht="14.25" customHeight="1">
      <c r="A15" s="138"/>
      <c r="B15" s="17"/>
      <c r="C15" s="144"/>
      <c r="D15" s="148"/>
      <c r="E15" s="140"/>
      <c r="F15" s="18"/>
      <c r="G15" s="144"/>
      <c r="H15" s="144"/>
      <c r="I15" s="34"/>
    </row>
    <row r="16" spans="1:9" ht="14.25" customHeight="1">
      <c r="A16" s="139" t="s">
        <v>75</v>
      </c>
      <c r="B16" s="17"/>
      <c r="C16" s="144">
        <v>30</v>
      </c>
      <c r="D16" s="148">
        <v>169</v>
      </c>
      <c r="E16" s="140" t="s">
        <v>76</v>
      </c>
      <c r="F16" s="16"/>
      <c r="G16" s="144">
        <v>2</v>
      </c>
      <c r="H16" s="144" t="s">
        <v>66</v>
      </c>
      <c r="I16" s="34"/>
    </row>
    <row r="17" spans="1:9" ht="14.25" customHeight="1">
      <c r="A17" s="138"/>
      <c r="B17" s="17"/>
      <c r="C17" s="144"/>
      <c r="D17" s="148"/>
      <c r="E17" s="140"/>
      <c r="F17" s="18"/>
      <c r="G17" s="144"/>
      <c r="H17" s="144"/>
      <c r="I17" s="34"/>
    </row>
    <row r="18" spans="1:9" ht="14.25" customHeight="1">
      <c r="A18" s="139" t="s">
        <v>77</v>
      </c>
      <c r="B18" s="17"/>
      <c r="C18" s="144">
        <v>9</v>
      </c>
      <c r="D18" s="148" t="s">
        <v>66</v>
      </c>
      <c r="E18" s="140" t="s">
        <v>78</v>
      </c>
      <c r="F18" s="16"/>
      <c r="G18" s="144">
        <v>1</v>
      </c>
      <c r="H18" s="144" t="s">
        <v>66</v>
      </c>
      <c r="I18" s="34"/>
    </row>
    <row r="19" spans="1:9" ht="14.25" customHeight="1">
      <c r="A19" s="138"/>
      <c r="B19" s="17"/>
      <c r="C19" s="144"/>
      <c r="D19" s="148"/>
      <c r="E19" s="140"/>
      <c r="F19" s="18"/>
      <c r="G19" s="144"/>
      <c r="H19" s="144"/>
      <c r="I19" s="34"/>
    </row>
    <row r="20" spans="1:9" ht="14.25" customHeight="1">
      <c r="A20" s="139" t="s">
        <v>79</v>
      </c>
      <c r="B20" s="17"/>
      <c r="C20" s="144">
        <v>4</v>
      </c>
      <c r="D20" s="148">
        <v>43</v>
      </c>
      <c r="E20" s="140" t="s">
        <v>80</v>
      </c>
      <c r="F20" s="16"/>
      <c r="G20" s="144">
        <v>25</v>
      </c>
      <c r="H20" s="144" t="s">
        <v>66</v>
      </c>
      <c r="I20" s="34"/>
    </row>
    <row r="21" spans="1:9" ht="14.25" customHeight="1">
      <c r="A21" s="138"/>
      <c r="B21" s="17"/>
      <c r="C21" s="144"/>
      <c r="D21" s="148"/>
      <c r="E21" s="140"/>
      <c r="F21" s="18"/>
      <c r="G21" s="144"/>
      <c r="H21" s="144"/>
      <c r="I21" s="34"/>
    </row>
    <row r="22" spans="1:9" ht="14.25" customHeight="1">
      <c r="A22" s="139" t="s">
        <v>81</v>
      </c>
      <c r="B22" s="17"/>
      <c r="C22" s="144" t="s">
        <v>64</v>
      </c>
      <c r="D22" s="148" t="s">
        <v>64</v>
      </c>
      <c r="E22" s="140" t="s">
        <v>82</v>
      </c>
      <c r="F22" s="16"/>
      <c r="G22" s="144" t="s">
        <v>64</v>
      </c>
      <c r="H22" s="144" t="s">
        <v>64</v>
      </c>
      <c r="I22" s="34"/>
    </row>
    <row r="23" spans="1:9" ht="14.25" customHeight="1">
      <c r="A23" s="138"/>
      <c r="B23" s="17"/>
      <c r="C23" s="144"/>
      <c r="D23" s="148"/>
      <c r="E23" s="140"/>
      <c r="F23" s="18"/>
      <c r="G23" s="144"/>
      <c r="H23" s="144"/>
      <c r="I23" s="34"/>
    </row>
    <row r="24" spans="1:9" ht="14.25" customHeight="1">
      <c r="A24" s="139" t="s">
        <v>83</v>
      </c>
      <c r="B24" s="17"/>
      <c r="C24" s="144">
        <v>5</v>
      </c>
      <c r="D24" s="148">
        <v>22</v>
      </c>
      <c r="E24" s="140" t="s">
        <v>84</v>
      </c>
      <c r="F24" s="16"/>
      <c r="G24" s="144">
        <v>2</v>
      </c>
      <c r="H24" s="144" t="s">
        <v>66</v>
      </c>
      <c r="I24" s="34"/>
    </row>
    <row r="25" spans="1:9" ht="14.25" customHeight="1">
      <c r="A25" s="138"/>
      <c r="B25" s="17"/>
      <c r="C25" s="144"/>
      <c r="D25" s="148"/>
      <c r="E25" s="140"/>
      <c r="F25" s="18"/>
      <c r="G25" s="144"/>
      <c r="H25" s="144"/>
      <c r="I25" s="34"/>
    </row>
    <row r="26" spans="1:9" ht="14.25" customHeight="1">
      <c r="A26" s="139" t="s">
        <v>85</v>
      </c>
      <c r="B26" s="17"/>
      <c r="C26" s="144" t="s">
        <v>64</v>
      </c>
      <c r="D26" s="148" t="s">
        <v>64</v>
      </c>
      <c r="E26" s="140" t="s">
        <v>86</v>
      </c>
      <c r="F26" s="16"/>
      <c r="G26" s="144" t="s">
        <v>64</v>
      </c>
      <c r="H26" s="144" t="s">
        <v>64</v>
      </c>
      <c r="I26" s="34"/>
    </row>
    <row r="27" spans="1:9" ht="14.25" customHeight="1">
      <c r="A27" s="138"/>
      <c r="B27" s="17"/>
      <c r="C27" s="144"/>
      <c r="D27" s="148"/>
      <c r="E27" s="140"/>
      <c r="F27" s="21"/>
      <c r="G27" s="144"/>
      <c r="H27" s="144"/>
      <c r="I27" s="34"/>
    </row>
    <row r="28" spans="1:9" ht="14.25" customHeight="1">
      <c r="A28" s="139" t="s">
        <v>87</v>
      </c>
      <c r="B28" s="17"/>
      <c r="C28" s="144" t="s">
        <v>64</v>
      </c>
      <c r="D28" s="148" t="s">
        <v>64</v>
      </c>
      <c r="E28" s="140" t="s">
        <v>88</v>
      </c>
      <c r="F28" s="16"/>
      <c r="G28" s="144" t="s">
        <v>64</v>
      </c>
      <c r="H28" s="144" t="s">
        <v>64</v>
      </c>
      <c r="I28" s="34"/>
    </row>
    <row r="29" spans="1:9" ht="14.25" customHeight="1">
      <c r="A29" s="138"/>
      <c r="B29" s="17"/>
      <c r="C29" s="144"/>
      <c r="D29" s="148"/>
      <c r="E29" s="140"/>
      <c r="F29" s="21"/>
      <c r="G29" s="144"/>
      <c r="H29" s="144"/>
      <c r="I29" s="34"/>
    </row>
    <row r="30" spans="1:9" ht="14.25" customHeight="1">
      <c r="A30" s="139" t="s">
        <v>89</v>
      </c>
      <c r="B30" s="17"/>
      <c r="C30" s="144" t="s">
        <v>64</v>
      </c>
      <c r="D30" s="148" t="s">
        <v>64</v>
      </c>
      <c r="E30" s="140" t="s">
        <v>90</v>
      </c>
      <c r="F30" s="16"/>
      <c r="G30" s="144">
        <v>2</v>
      </c>
      <c r="H30" s="144" t="s">
        <v>66</v>
      </c>
      <c r="I30" s="34"/>
    </row>
    <row r="31" spans="1:9" ht="14.25" customHeight="1">
      <c r="A31" s="139"/>
      <c r="B31" s="17"/>
      <c r="C31" s="144"/>
      <c r="D31" s="148"/>
      <c r="E31" s="140"/>
      <c r="F31" s="18"/>
      <c r="G31" s="144"/>
      <c r="H31" s="144"/>
      <c r="I31" s="34"/>
    </row>
    <row r="32" spans="1:9" ht="14.25" customHeight="1">
      <c r="A32" s="139" t="s">
        <v>91</v>
      </c>
      <c r="B32" s="16"/>
      <c r="C32" s="144">
        <v>39</v>
      </c>
      <c r="D32" s="148" t="s">
        <v>92</v>
      </c>
      <c r="E32" s="140" t="s">
        <v>93</v>
      </c>
      <c r="F32" s="16"/>
      <c r="G32" s="144" t="s">
        <v>64</v>
      </c>
      <c r="H32" s="144" t="s">
        <v>64</v>
      </c>
      <c r="I32" s="34"/>
    </row>
    <row r="33" spans="1:9" ht="14.25" customHeight="1">
      <c r="A33" s="139"/>
      <c r="B33" s="18"/>
      <c r="C33" s="144"/>
      <c r="D33" s="148"/>
      <c r="E33" s="140"/>
      <c r="F33" s="18"/>
      <c r="G33" s="144"/>
      <c r="H33" s="144"/>
      <c r="I33" s="34"/>
    </row>
    <row r="34" spans="1:9" ht="14.25" customHeight="1">
      <c r="A34" s="139" t="s">
        <v>94</v>
      </c>
      <c r="B34" s="16"/>
      <c r="C34" s="144">
        <v>60</v>
      </c>
      <c r="D34" s="148" t="s">
        <v>92</v>
      </c>
      <c r="E34" s="140" t="s">
        <v>95</v>
      </c>
      <c r="F34" s="16"/>
      <c r="G34" s="144">
        <v>3</v>
      </c>
      <c r="H34" s="144">
        <v>36</v>
      </c>
      <c r="I34" s="34"/>
    </row>
    <row r="35" spans="1:9" ht="14.25" customHeight="1">
      <c r="A35" s="139"/>
      <c r="B35" s="18"/>
      <c r="C35" s="144"/>
      <c r="D35" s="148"/>
      <c r="E35" s="140"/>
      <c r="F35" s="18"/>
      <c r="G35" s="144"/>
      <c r="H35" s="144"/>
      <c r="I35" s="34"/>
    </row>
    <row r="36" spans="1:9" ht="14.25" customHeight="1">
      <c r="A36" s="139" t="s">
        <v>96</v>
      </c>
      <c r="B36" s="17"/>
      <c r="C36" s="144">
        <v>38</v>
      </c>
      <c r="D36" s="148" t="s">
        <v>92</v>
      </c>
      <c r="E36" s="140" t="s">
        <v>97</v>
      </c>
      <c r="F36" s="16"/>
      <c r="G36" s="144">
        <v>1</v>
      </c>
      <c r="H36" s="144" t="s">
        <v>66</v>
      </c>
      <c r="I36" s="34"/>
    </row>
    <row r="37" spans="1:9" ht="14.25" customHeight="1">
      <c r="A37" s="138"/>
      <c r="B37" s="17"/>
      <c r="C37" s="144"/>
      <c r="D37" s="148"/>
      <c r="E37" s="140"/>
      <c r="F37" s="18"/>
      <c r="G37" s="144"/>
      <c r="H37" s="144"/>
      <c r="I37" s="34"/>
    </row>
    <row r="38" spans="1:9" ht="14.25" customHeight="1">
      <c r="A38" s="141" t="s">
        <v>98</v>
      </c>
      <c r="B38" s="17"/>
      <c r="C38" s="144">
        <v>2</v>
      </c>
      <c r="D38" s="148" t="s">
        <v>92</v>
      </c>
      <c r="E38" s="140" t="s">
        <v>99</v>
      </c>
      <c r="F38" s="16"/>
      <c r="G38" s="144">
        <v>5</v>
      </c>
      <c r="H38" s="144">
        <v>167</v>
      </c>
      <c r="I38" s="34"/>
    </row>
    <row r="39" spans="1:9" ht="14.25" customHeight="1">
      <c r="A39" s="138"/>
      <c r="B39" s="17"/>
      <c r="C39" s="144"/>
      <c r="D39" s="148"/>
      <c r="E39" s="140"/>
      <c r="F39" s="18"/>
      <c r="G39" s="144"/>
      <c r="H39" s="144"/>
      <c r="I39" s="34"/>
    </row>
    <row r="40" spans="1:9" ht="14.25" customHeight="1">
      <c r="A40" s="139" t="s">
        <v>100</v>
      </c>
      <c r="B40" s="17"/>
      <c r="C40" s="144">
        <v>29</v>
      </c>
      <c r="D40" s="148">
        <v>108</v>
      </c>
      <c r="E40" s="140" t="s">
        <v>101</v>
      </c>
      <c r="F40" s="16"/>
      <c r="G40" s="144">
        <v>1</v>
      </c>
      <c r="H40" s="144" t="s">
        <v>66</v>
      </c>
      <c r="I40" s="34"/>
    </row>
    <row r="41" spans="1:9" ht="14.25" customHeight="1">
      <c r="A41" s="139"/>
      <c r="B41" s="17"/>
      <c r="C41" s="144"/>
      <c r="D41" s="148"/>
      <c r="E41" s="140"/>
      <c r="F41" s="18"/>
      <c r="G41" s="144"/>
      <c r="H41" s="144"/>
      <c r="I41" s="34"/>
    </row>
    <row r="42" spans="1:9" ht="14.25" customHeight="1">
      <c r="A42" s="139" t="s">
        <v>102</v>
      </c>
      <c r="B42" s="17"/>
      <c r="C42" s="144">
        <v>27</v>
      </c>
      <c r="D42" s="148">
        <v>144</v>
      </c>
      <c r="E42" s="140" t="s">
        <v>103</v>
      </c>
      <c r="F42" s="16"/>
      <c r="G42" s="144">
        <v>1</v>
      </c>
      <c r="H42" s="144" t="s">
        <v>66</v>
      </c>
      <c r="I42" s="34"/>
    </row>
    <row r="43" spans="1:9" ht="14.25" customHeight="1">
      <c r="A43" s="139"/>
      <c r="B43" s="17"/>
      <c r="C43" s="144"/>
      <c r="D43" s="148"/>
      <c r="E43" s="140"/>
      <c r="F43" s="18"/>
      <c r="G43" s="144"/>
      <c r="H43" s="144"/>
      <c r="I43" s="34"/>
    </row>
    <row r="44" spans="1:9" ht="14.25" customHeight="1">
      <c r="A44" s="139" t="s">
        <v>104</v>
      </c>
      <c r="B44" s="17"/>
      <c r="C44" s="144">
        <v>38</v>
      </c>
      <c r="D44" s="148">
        <v>870</v>
      </c>
      <c r="E44" s="140" t="s">
        <v>105</v>
      </c>
      <c r="F44" s="16"/>
      <c r="G44" s="144">
        <v>1</v>
      </c>
      <c r="H44" s="144" t="s">
        <v>66</v>
      </c>
      <c r="I44" s="35"/>
    </row>
    <row r="45" spans="1:9" ht="14.25" customHeight="1">
      <c r="A45" s="139"/>
      <c r="B45" s="17"/>
      <c r="C45" s="144"/>
      <c r="D45" s="148"/>
      <c r="E45" s="140"/>
      <c r="F45" s="18"/>
      <c r="G45" s="144"/>
      <c r="H45" s="144"/>
      <c r="I45" s="35"/>
    </row>
    <row r="46" spans="1:9" ht="14.25" customHeight="1">
      <c r="A46" s="139" t="s">
        <v>106</v>
      </c>
      <c r="B46" s="17"/>
      <c r="C46" s="144">
        <v>3</v>
      </c>
      <c r="D46" s="148">
        <v>12</v>
      </c>
      <c r="E46" s="140" t="s">
        <v>107</v>
      </c>
      <c r="F46" s="16"/>
      <c r="G46" s="144">
        <v>5</v>
      </c>
      <c r="H46" s="144">
        <v>133</v>
      </c>
      <c r="I46" s="35"/>
    </row>
    <row r="47" spans="1:9" ht="14.25" customHeight="1">
      <c r="A47" s="139"/>
      <c r="B47" s="17"/>
      <c r="C47" s="144"/>
      <c r="D47" s="148"/>
      <c r="E47" s="140"/>
      <c r="F47" s="18"/>
      <c r="G47" s="144"/>
      <c r="H47" s="144"/>
      <c r="I47" s="35"/>
    </row>
    <row r="48" spans="1:9" ht="14.25" customHeight="1">
      <c r="A48" s="139" t="s">
        <v>108</v>
      </c>
      <c r="B48" s="17"/>
      <c r="C48" s="144">
        <v>40</v>
      </c>
      <c r="D48" s="148" t="s">
        <v>92</v>
      </c>
      <c r="E48" s="140" t="s">
        <v>109</v>
      </c>
      <c r="F48" s="16"/>
      <c r="G48" s="144">
        <v>1</v>
      </c>
      <c r="H48" s="144" t="s">
        <v>66</v>
      </c>
      <c r="I48" s="36"/>
    </row>
    <row r="49" spans="1:9" ht="14.25" customHeight="1">
      <c r="A49" s="139"/>
      <c r="B49" s="17"/>
      <c r="C49" s="144"/>
      <c r="D49" s="148"/>
      <c r="E49" s="140"/>
      <c r="F49" s="18"/>
      <c r="G49" s="144"/>
      <c r="H49" s="144"/>
      <c r="I49" s="36"/>
    </row>
    <row r="50" spans="1:9" ht="14.25" customHeight="1">
      <c r="A50" s="139" t="s">
        <v>110</v>
      </c>
      <c r="B50" s="19"/>
      <c r="C50" s="145">
        <v>17</v>
      </c>
      <c r="D50" s="149">
        <v>32</v>
      </c>
      <c r="E50" s="140" t="s">
        <v>111</v>
      </c>
      <c r="F50" s="19" t="s">
        <v>112</v>
      </c>
      <c r="G50" s="22">
        <v>5</v>
      </c>
      <c r="H50" s="22">
        <v>253</v>
      </c>
      <c r="I50" s="36"/>
    </row>
    <row r="51" spans="1:9" ht="15" customHeight="1">
      <c r="A51" s="142"/>
      <c r="B51" s="23"/>
      <c r="C51" s="146"/>
      <c r="D51" s="150"/>
      <c r="E51" s="151"/>
      <c r="F51" s="23" t="s">
        <v>113</v>
      </c>
      <c r="G51" s="24">
        <v>1</v>
      </c>
      <c r="H51" s="25" t="s">
        <v>66</v>
      </c>
      <c r="I51" s="36"/>
    </row>
    <row r="52" spans="1:9" ht="18" customHeight="1">
      <c r="A52" s="3" t="s">
        <v>116</v>
      </c>
      <c r="F52" s="27"/>
      <c r="G52" s="28"/>
      <c r="H52" s="29"/>
      <c r="I52" s="36"/>
    </row>
    <row r="53" ht="0.75" customHeight="1"/>
    <row r="54" spans="1:12" s="1" customFormat="1" ht="18" customHeight="1">
      <c r="A54" s="30" t="s">
        <v>36</v>
      </c>
      <c r="B54" s="31"/>
      <c r="C54" s="31"/>
      <c r="D54" s="31"/>
      <c r="E54" s="31"/>
      <c r="F54" s="31"/>
      <c r="G54" s="31"/>
      <c r="H54" s="32"/>
      <c r="I54" s="32"/>
      <c r="J54" s="32"/>
      <c r="K54" s="32"/>
      <c r="L54" s="32"/>
    </row>
    <row r="55" spans="1:12" s="1" customFormat="1" ht="3.75" customHeight="1" hidden="1">
      <c r="A55" s="30"/>
      <c r="B55" s="31"/>
      <c r="C55" s="31"/>
      <c r="D55" s="31"/>
      <c r="E55" s="31"/>
      <c r="F55" s="31"/>
      <c r="G55" s="31"/>
      <c r="H55" s="32"/>
      <c r="I55" s="32"/>
      <c r="J55" s="32"/>
      <c r="K55" s="32"/>
      <c r="L55" s="32"/>
    </row>
    <row r="56" spans="1:12" s="2" customFormat="1" ht="18" customHeight="1">
      <c r="A56" s="33" t="s">
        <v>114</v>
      </c>
      <c r="B56" s="32"/>
      <c r="C56" s="32"/>
      <c r="G56" s="33"/>
      <c r="H56" s="33"/>
      <c r="I56" s="33"/>
      <c r="J56" s="33"/>
      <c r="K56" s="33"/>
      <c r="L56" s="33"/>
    </row>
    <row r="57" spans="1:12" s="2" customFormat="1" ht="18" customHeight="1">
      <c r="A57" s="33" t="s">
        <v>115</v>
      </c>
      <c r="B57" s="32"/>
      <c r="C57" s="32"/>
      <c r="G57" s="33"/>
      <c r="H57" s="33"/>
      <c r="I57" s="33"/>
      <c r="J57" s="33"/>
      <c r="K57" s="33"/>
      <c r="L57" s="33"/>
    </row>
    <row r="58" spans="1:12" s="2" customFormat="1" ht="18" customHeight="1">
      <c r="A58" s="2" t="s">
        <v>117</v>
      </c>
      <c r="C58" s="32"/>
      <c r="G58" s="33"/>
      <c r="H58" s="33"/>
      <c r="I58" s="33"/>
      <c r="J58" s="33"/>
      <c r="K58" s="33"/>
      <c r="L58" s="33"/>
    </row>
  </sheetData>
  <sheetProtection/>
  <mergeCells count="144">
    <mergeCell ref="H42:H43"/>
    <mergeCell ref="H44:H45"/>
    <mergeCell ref="H46:H47"/>
    <mergeCell ref="H48:H49"/>
    <mergeCell ref="H30:H31"/>
    <mergeCell ref="H32:H33"/>
    <mergeCell ref="H34:H35"/>
    <mergeCell ref="H36:H37"/>
    <mergeCell ref="H38:H39"/>
    <mergeCell ref="H40:H41"/>
    <mergeCell ref="H18:H19"/>
    <mergeCell ref="H20:H21"/>
    <mergeCell ref="H22:H23"/>
    <mergeCell ref="H24:H25"/>
    <mergeCell ref="H26:H27"/>
    <mergeCell ref="H28:H29"/>
    <mergeCell ref="G44:G45"/>
    <mergeCell ref="G46:G47"/>
    <mergeCell ref="G48:G49"/>
    <mergeCell ref="H4:H5"/>
    <mergeCell ref="H6:H7"/>
    <mergeCell ref="H8:H9"/>
    <mergeCell ref="H10:H11"/>
    <mergeCell ref="H12:H13"/>
    <mergeCell ref="H14:H15"/>
    <mergeCell ref="H16:H17"/>
    <mergeCell ref="G32:G33"/>
    <mergeCell ref="G34:G35"/>
    <mergeCell ref="G36:G37"/>
    <mergeCell ref="G38:G39"/>
    <mergeCell ref="G40:G41"/>
    <mergeCell ref="G42:G43"/>
    <mergeCell ref="G20:G21"/>
    <mergeCell ref="G22:G23"/>
    <mergeCell ref="G24:G25"/>
    <mergeCell ref="G26:G27"/>
    <mergeCell ref="G28:G29"/>
    <mergeCell ref="G30:G31"/>
    <mergeCell ref="E48:E49"/>
    <mergeCell ref="E50:E51"/>
    <mergeCell ref="G4:G5"/>
    <mergeCell ref="G6:G7"/>
    <mergeCell ref="G8:G9"/>
    <mergeCell ref="G10:G11"/>
    <mergeCell ref="G12:G13"/>
    <mergeCell ref="G14:G15"/>
    <mergeCell ref="G16:G17"/>
    <mergeCell ref="G18:G19"/>
    <mergeCell ref="E36:E37"/>
    <mergeCell ref="E38:E39"/>
    <mergeCell ref="E40:E41"/>
    <mergeCell ref="E42:E43"/>
    <mergeCell ref="E44:E45"/>
    <mergeCell ref="E46:E47"/>
    <mergeCell ref="E24:E25"/>
    <mergeCell ref="E26:E27"/>
    <mergeCell ref="E28:E29"/>
    <mergeCell ref="E30:E31"/>
    <mergeCell ref="E32:E33"/>
    <mergeCell ref="E34:E35"/>
    <mergeCell ref="E12:E13"/>
    <mergeCell ref="E14:E15"/>
    <mergeCell ref="E16:E17"/>
    <mergeCell ref="E18:E19"/>
    <mergeCell ref="E20:E21"/>
    <mergeCell ref="E22:E23"/>
    <mergeCell ref="D40:D41"/>
    <mergeCell ref="D42:D43"/>
    <mergeCell ref="D44:D45"/>
    <mergeCell ref="D46:D47"/>
    <mergeCell ref="D48:D49"/>
    <mergeCell ref="D50:D51"/>
    <mergeCell ref="D28:D29"/>
    <mergeCell ref="D30:D31"/>
    <mergeCell ref="D32:D33"/>
    <mergeCell ref="D34:D35"/>
    <mergeCell ref="D36:D37"/>
    <mergeCell ref="D38:D39"/>
    <mergeCell ref="D16:D17"/>
    <mergeCell ref="D18:D19"/>
    <mergeCell ref="D20:D21"/>
    <mergeCell ref="D22:D23"/>
    <mergeCell ref="D24:D25"/>
    <mergeCell ref="D26:D27"/>
    <mergeCell ref="C44:C45"/>
    <mergeCell ref="C46:C47"/>
    <mergeCell ref="C48:C49"/>
    <mergeCell ref="C50:C51"/>
    <mergeCell ref="D4:D5"/>
    <mergeCell ref="D6:D7"/>
    <mergeCell ref="D8:D9"/>
    <mergeCell ref="D10:D11"/>
    <mergeCell ref="D12:D13"/>
    <mergeCell ref="D14:D15"/>
    <mergeCell ref="C32:C33"/>
    <mergeCell ref="C34:C35"/>
    <mergeCell ref="C36:C37"/>
    <mergeCell ref="C38:C39"/>
    <mergeCell ref="C40:C41"/>
    <mergeCell ref="C42:C43"/>
    <mergeCell ref="C20:C21"/>
    <mergeCell ref="C22:C23"/>
    <mergeCell ref="C24:C25"/>
    <mergeCell ref="C26:C27"/>
    <mergeCell ref="C28:C29"/>
    <mergeCell ref="C30:C31"/>
    <mergeCell ref="A48:A49"/>
    <mergeCell ref="A50:A51"/>
    <mergeCell ref="C4:C5"/>
    <mergeCell ref="C6:C7"/>
    <mergeCell ref="C8:C9"/>
    <mergeCell ref="C10:C11"/>
    <mergeCell ref="C12:C13"/>
    <mergeCell ref="C14:C15"/>
    <mergeCell ref="C16:C17"/>
    <mergeCell ref="C18:C19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B3:C3"/>
    <mergeCell ref="F3:G3"/>
    <mergeCell ref="A4:A5"/>
    <mergeCell ref="A6:A7"/>
    <mergeCell ref="A8:A9"/>
    <mergeCell ref="A10:A11"/>
    <mergeCell ref="E4:E5"/>
    <mergeCell ref="E6:E7"/>
    <mergeCell ref="E8:E9"/>
    <mergeCell ref="E10:E11"/>
  </mergeCells>
  <printOptions/>
  <pageMargins left="0.7874015748031497" right="0.7874015748031497" top="0.5905511811023623" bottom="0.45" header="0.5118110236220472" footer="0.37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S0765</cp:lastModifiedBy>
  <cp:lastPrinted>2023-12-08T04:09:55Z</cp:lastPrinted>
  <dcterms:created xsi:type="dcterms:W3CDTF">1997-01-08T22:48:59Z</dcterms:created>
  <dcterms:modified xsi:type="dcterms:W3CDTF">2024-01-17T08:06:08Z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1041-11.8.2.10301</vt:lpwstr>
  </property>
</Properties>
</file>