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675" windowHeight="11370" activeTab="0"/>
  </bookViews>
  <sheets>
    <sheet name="第1表－（2）" sheetId="1" r:id="rId1"/>
  </sheets>
  <definedNames>
    <definedName name="_xlnm.Print_Area" localSheetId="0">'第1表－（2）'!$A$1:$O$26</definedName>
  </definedNames>
  <calcPr fullCalcOnLoad="1"/>
</workbook>
</file>

<file path=xl/sharedStrings.xml><?xml version="1.0" encoding="utf-8"?>
<sst xmlns="http://schemas.openxmlformats.org/spreadsheetml/2006/main" count="29" uniqueCount="27">
  <si>
    <t>16</t>
  </si>
  <si>
    <t>17</t>
  </si>
  <si>
    <t>１.　自動車登録台数</t>
  </si>
  <si>
    <t>年</t>
  </si>
  <si>
    <t>（２）　軽自動車</t>
  </si>
  <si>
    <t>(各年４月1日現在）</t>
  </si>
  <si>
    <t>総　数</t>
  </si>
  <si>
    <t>原 動 機 付 自 転 車</t>
  </si>
  <si>
    <t>軽     自     動     車</t>
  </si>
  <si>
    <t>小型特殊自動車</t>
  </si>
  <si>
    <t>二輪の小型自動車</t>
  </si>
  <si>
    <t>計</t>
  </si>
  <si>
    <t>第一種</t>
  </si>
  <si>
    <t>第二種</t>
  </si>
  <si>
    <t>ミニカー</t>
  </si>
  <si>
    <t>二輪車</t>
  </si>
  <si>
    <t>四　　輪　　車</t>
  </si>
  <si>
    <t>農耕作業用</t>
  </si>
  <si>
    <t>その他</t>
  </si>
  <si>
    <t>（５０ｃｃ    以下）</t>
  </si>
  <si>
    <t>（５１～     ９０ｃｃ）</t>
  </si>
  <si>
    <t>（９１～   　１２５ｃｃ）</t>
  </si>
  <si>
    <t>乗 用</t>
  </si>
  <si>
    <t>貨 物</t>
  </si>
  <si>
    <t>平成15年</t>
  </si>
  <si>
    <t>18</t>
  </si>
  <si>
    <t>資料：課税課　※平成１６年の四輪車（貨物）には三輪車１台含む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</si>
</sst>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.0_ ;_ * \-#,##0.0_ ;_ * &quot;-&quot;?_ ;_ @_ "/>
    <numFmt numFmtId="179" formatCode="0.00_ "/>
    <numFmt numFmtId="180" formatCode="#,##0.00_ "/>
    <numFmt numFmtId="181" formatCode="_ * #,##0_ ;_ * \-#,##0_ ;_ * &quot;-&quot;?_ ;_ @_ "/>
    <numFmt numFmtId="182" formatCode="_ * #,##0.00_ ;_ * \-#,##0.00_ ;_ * &quot;-&quot;?_ ;_ @_ "/>
    <numFmt numFmtId="183" formatCode="0_ "/>
    <numFmt numFmtId="184" formatCode="#,##0.0_ "/>
    <numFmt numFmtId="185" formatCode="0.0_);[Red]\(0.0\)"/>
    <numFmt numFmtId="186" formatCode="#,##0.0_ ;[Red]\-#,##0.0\ "/>
    <numFmt numFmtId="187" formatCode="#,##0_ ;[Red]\-#,##0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255" shrinkToFi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vertical="center" textRotation="255"/>
    </xf>
    <xf numFmtId="0" fontId="7" fillId="2" borderId="7" xfId="0" applyFont="1" applyFill="1" applyBorder="1" applyAlignment="1">
      <alignment horizontal="distributed" vertical="distributed" textRotation="255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vertical="center" textRotation="255"/>
    </xf>
    <xf numFmtId="0" fontId="7" fillId="2" borderId="8" xfId="0" applyFont="1" applyFill="1" applyBorder="1" applyAlignment="1">
      <alignment horizontal="distributed" vertical="distributed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textRotation="255"/>
    </xf>
    <xf numFmtId="0" fontId="7" fillId="2" borderId="12" xfId="0" applyFont="1" applyFill="1" applyBorder="1" applyAlignment="1">
      <alignment horizontal="distributed" vertical="distributed" textRotation="255"/>
    </xf>
    <xf numFmtId="0" fontId="7" fillId="2" borderId="12" xfId="0" applyFont="1" applyFill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/>
    </xf>
    <xf numFmtId="38" fontId="7" fillId="0" borderId="8" xfId="17" applyFont="1" applyBorder="1" applyAlignment="1">
      <alignment vertical="center"/>
    </xf>
    <xf numFmtId="38" fontId="7" fillId="0" borderId="0" xfId="17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9.00390625" style="2" customWidth="1"/>
    <col min="2" max="5" width="7.375" style="2" customWidth="1"/>
    <col min="6" max="6" width="8.125" style="2" customWidth="1"/>
    <col min="7" max="15" width="7.375" style="2" customWidth="1"/>
    <col min="16" max="16384" width="9.00390625" style="2" customWidth="1"/>
  </cols>
  <sheetData>
    <row r="1" spans="1:12" ht="2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s="5" customFormat="1" ht="21.75" customHeight="1" thickBot="1">
      <c r="A3" s="4" t="s">
        <v>4</v>
      </c>
      <c r="B3" s="4"/>
      <c r="C3" s="4"/>
      <c r="D3" s="4"/>
      <c r="E3" s="7"/>
      <c r="F3" s="7"/>
      <c r="G3" s="7"/>
      <c r="H3" s="7"/>
      <c r="I3" s="7"/>
      <c r="J3" s="7"/>
      <c r="K3" s="7"/>
      <c r="L3" s="7"/>
      <c r="M3" s="9" t="s">
        <v>5</v>
      </c>
      <c r="N3" s="9"/>
      <c r="O3" s="9"/>
    </row>
    <row r="4" spans="1:15" s="5" customFormat="1" ht="16.5" customHeight="1">
      <c r="A4" s="10" t="s">
        <v>3</v>
      </c>
      <c r="B4" s="11" t="s">
        <v>6</v>
      </c>
      <c r="C4" s="11" t="s">
        <v>7</v>
      </c>
      <c r="D4" s="11"/>
      <c r="E4" s="11"/>
      <c r="F4" s="11"/>
      <c r="G4" s="11"/>
      <c r="H4" s="11" t="s">
        <v>8</v>
      </c>
      <c r="I4" s="11"/>
      <c r="J4" s="11"/>
      <c r="K4" s="11"/>
      <c r="L4" s="11" t="s">
        <v>9</v>
      </c>
      <c r="M4" s="11"/>
      <c r="N4" s="11"/>
      <c r="O4" s="12" t="s">
        <v>10</v>
      </c>
    </row>
    <row r="5" spans="1:15" s="5" customFormat="1" ht="16.5" customHeight="1">
      <c r="A5" s="13"/>
      <c r="B5" s="14"/>
      <c r="C5" s="14" t="s">
        <v>11</v>
      </c>
      <c r="D5" s="14" t="s">
        <v>12</v>
      </c>
      <c r="E5" s="14" t="s">
        <v>13</v>
      </c>
      <c r="F5" s="14"/>
      <c r="G5" s="15" t="s">
        <v>14</v>
      </c>
      <c r="H5" s="14" t="s">
        <v>11</v>
      </c>
      <c r="I5" s="15" t="s">
        <v>15</v>
      </c>
      <c r="J5" s="14" t="s">
        <v>16</v>
      </c>
      <c r="K5" s="14"/>
      <c r="L5" s="14" t="s">
        <v>11</v>
      </c>
      <c r="M5" s="16" t="s">
        <v>17</v>
      </c>
      <c r="N5" s="17" t="s">
        <v>18</v>
      </c>
      <c r="O5" s="18"/>
    </row>
    <row r="6" spans="1:15" s="5" customFormat="1" ht="16.5" customHeight="1">
      <c r="A6" s="13"/>
      <c r="B6" s="14"/>
      <c r="C6" s="14"/>
      <c r="D6" s="14"/>
      <c r="E6" s="14"/>
      <c r="F6" s="14"/>
      <c r="G6" s="15"/>
      <c r="H6" s="14"/>
      <c r="I6" s="15"/>
      <c r="J6" s="14"/>
      <c r="K6" s="14"/>
      <c r="L6" s="14"/>
      <c r="M6" s="19"/>
      <c r="N6" s="20"/>
      <c r="O6" s="18"/>
    </row>
    <row r="7" spans="1:15" s="5" customFormat="1" ht="16.5" customHeight="1">
      <c r="A7" s="13"/>
      <c r="B7" s="14"/>
      <c r="C7" s="14"/>
      <c r="D7" s="6" t="s">
        <v>19</v>
      </c>
      <c r="E7" s="6" t="s">
        <v>20</v>
      </c>
      <c r="F7" s="6" t="s">
        <v>21</v>
      </c>
      <c r="G7" s="15"/>
      <c r="H7" s="14"/>
      <c r="I7" s="15"/>
      <c r="J7" s="14" t="s">
        <v>22</v>
      </c>
      <c r="K7" s="14" t="s">
        <v>23</v>
      </c>
      <c r="L7" s="14"/>
      <c r="M7" s="19"/>
      <c r="N7" s="20"/>
      <c r="O7" s="18"/>
    </row>
    <row r="8" spans="1:15" s="5" customFormat="1" ht="16.5" customHeight="1">
      <c r="A8" s="13"/>
      <c r="B8" s="14"/>
      <c r="C8" s="14"/>
      <c r="D8" s="6"/>
      <c r="E8" s="6"/>
      <c r="F8" s="6"/>
      <c r="G8" s="15"/>
      <c r="H8" s="14"/>
      <c r="I8" s="15"/>
      <c r="J8" s="14"/>
      <c r="K8" s="14"/>
      <c r="L8" s="14"/>
      <c r="M8" s="19"/>
      <c r="N8" s="20"/>
      <c r="O8" s="18"/>
    </row>
    <row r="9" spans="1:15" s="5" customFormat="1" ht="16.5" customHeight="1">
      <c r="A9" s="21"/>
      <c r="B9" s="14"/>
      <c r="C9" s="14"/>
      <c r="D9" s="6"/>
      <c r="E9" s="6"/>
      <c r="F9" s="6"/>
      <c r="G9" s="15"/>
      <c r="H9" s="14"/>
      <c r="I9" s="15"/>
      <c r="J9" s="14"/>
      <c r="K9" s="14"/>
      <c r="L9" s="14"/>
      <c r="M9" s="22"/>
      <c r="N9" s="23"/>
      <c r="O9" s="24"/>
    </row>
    <row r="10" spans="1:15" s="5" customFormat="1" ht="39" customHeight="1">
      <c r="A10" s="25" t="s">
        <v>24</v>
      </c>
      <c r="B10" s="26">
        <v>19081</v>
      </c>
      <c r="C10" s="27">
        <v>8426</v>
      </c>
      <c r="D10" s="27">
        <v>7175</v>
      </c>
      <c r="E10" s="27">
        <v>544</v>
      </c>
      <c r="F10" s="27">
        <v>702</v>
      </c>
      <c r="G10" s="27">
        <v>5</v>
      </c>
      <c r="H10" s="27">
        <v>8669</v>
      </c>
      <c r="I10" s="27">
        <v>1629</v>
      </c>
      <c r="J10" s="27">
        <v>3927</v>
      </c>
      <c r="K10" s="27">
        <v>3113</v>
      </c>
      <c r="L10" s="27">
        <v>457</v>
      </c>
      <c r="M10" s="27">
        <v>227</v>
      </c>
      <c r="N10" s="27">
        <v>230</v>
      </c>
      <c r="O10" s="27">
        <v>1529</v>
      </c>
    </row>
    <row r="11" spans="1:15" s="5" customFormat="1" ht="39" customHeight="1">
      <c r="A11" s="28" t="s">
        <v>0</v>
      </c>
      <c r="B11" s="26">
        <f>SUM(O11,L11,H11,C11)</f>
        <v>19840</v>
      </c>
      <c r="C11" s="27">
        <f>SUM(D11:G11)</f>
        <v>8719</v>
      </c>
      <c r="D11" s="27">
        <v>7282</v>
      </c>
      <c r="E11" s="27">
        <v>597</v>
      </c>
      <c r="F11" s="27">
        <v>828</v>
      </c>
      <c r="G11" s="27">
        <v>12</v>
      </c>
      <c r="H11" s="27">
        <f>SUM(I11:K11)</f>
        <v>9138</v>
      </c>
      <c r="I11" s="27">
        <v>1727</v>
      </c>
      <c r="J11" s="27">
        <v>4267</v>
      </c>
      <c r="K11" s="27">
        <v>3144</v>
      </c>
      <c r="L11" s="27">
        <f>SUM(M11:N11)</f>
        <v>454</v>
      </c>
      <c r="M11" s="27">
        <v>227</v>
      </c>
      <c r="N11" s="27">
        <v>227</v>
      </c>
      <c r="O11" s="27">
        <v>1529</v>
      </c>
    </row>
    <row r="12" spans="1:15" s="5" customFormat="1" ht="39" customHeight="1">
      <c r="A12" s="28" t="s">
        <v>1</v>
      </c>
      <c r="B12" s="26">
        <f>C12+H12+L12+O12</f>
        <v>20372</v>
      </c>
      <c r="C12" s="27">
        <f>SUM(D12:G12)</f>
        <v>8822</v>
      </c>
      <c r="D12" s="27">
        <v>7316</v>
      </c>
      <c r="E12" s="27">
        <v>586</v>
      </c>
      <c r="F12" s="27">
        <v>902</v>
      </c>
      <c r="G12" s="27">
        <v>18</v>
      </c>
      <c r="H12" s="27">
        <f>SUM(I12:K12)</f>
        <v>9530</v>
      </c>
      <c r="I12" s="27">
        <v>1832</v>
      </c>
      <c r="J12" s="27">
        <v>4559</v>
      </c>
      <c r="K12" s="27">
        <v>3139</v>
      </c>
      <c r="L12" s="27">
        <f>SUM(M12:N12)</f>
        <v>443</v>
      </c>
      <c r="M12" s="27">
        <v>229</v>
      </c>
      <c r="N12" s="27">
        <v>214</v>
      </c>
      <c r="O12" s="27">
        <v>1577</v>
      </c>
    </row>
    <row r="13" spans="1:15" s="5" customFormat="1" ht="39" customHeight="1">
      <c r="A13" s="28" t="s">
        <v>25</v>
      </c>
      <c r="B13" s="26">
        <f>C13+H13+L13+O13</f>
        <v>20924</v>
      </c>
      <c r="C13" s="27">
        <f>SUM(D13:G13)</f>
        <v>8831</v>
      </c>
      <c r="D13" s="27">
        <v>7252</v>
      </c>
      <c r="E13" s="27">
        <v>579</v>
      </c>
      <c r="F13" s="27">
        <v>976</v>
      </c>
      <c r="G13" s="27">
        <v>24</v>
      </c>
      <c r="H13" s="27">
        <f>SUM(I13:K13)</f>
        <v>10061</v>
      </c>
      <c r="I13" s="27">
        <v>1913</v>
      </c>
      <c r="J13" s="27">
        <v>4924</v>
      </c>
      <c r="K13" s="27">
        <v>3224</v>
      </c>
      <c r="L13" s="27">
        <f>SUM(M13:N13)</f>
        <v>453</v>
      </c>
      <c r="M13" s="27">
        <v>233</v>
      </c>
      <c r="N13" s="27">
        <v>220</v>
      </c>
      <c r="O13" s="27">
        <v>1579</v>
      </c>
    </row>
    <row r="14" spans="1:15" s="5" customFormat="1" ht="39" customHeight="1" thickBot="1">
      <c r="A14" s="29">
        <v>19</v>
      </c>
      <c r="B14" s="30">
        <v>21571</v>
      </c>
      <c r="C14" s="31">
        <v>8775</v>
      </c>
      <c r="D14" s="31">
        <v>7080</v>
      </c>
      <c r="E14" s="31">
        <v>565</v>
      </c>
      <c r="F14" s="31">
        <v>1095</v>
      </c>
      <c r="G14" s="31">
        <v>35</v>
      </c>
      <c r="H14" s="32">
        <v>10676</v>
      </c>
      <c r="I14" s="31">
        <v>1979</v>
      </c>
      <c r="J14" s="31">
        <v>5436</v>
      </c>
      <c r="K14" s="31">
        <v>3261</v>
      </c>
      <c r="L14" s="31">
        <v>449</v>
      </c>
      <c r="M14" s="31">
        <v>239</v>
      </c>
      <c r="N14" s="31">
        <v>210</v>
      </c>
      <c r="O14" s="31">
        <v>1671</v>
      </c>
    </row>
    <row r="15" spans="1:15" s="5" customFormat="1" ht="18.75" customHeight="1">
      <c r="A15" s="33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</sheetData>
  <mergeCells count="24">
    <mergeCell ref="D7:D9"/>
    <mergeCell ref="E7:E9"/>
    <mergeCell ref="F7:F9"/>
    <mergeCell ref="A3:D3"/>
    <mergeCell ref="A4:A9"/>
    <mergeCell ref="B4:B9"/>
    <mergeCell ref="C4:G4"/>
    <mergeCell ref="C5:C9"/>
    <mergeCell ref="D5:D6"/>
    <mergeCell ref="E5:F6"/>
    <mergeCell ref="G5:G9"/>
    <mergeCell ref="H5:H9"/>
    <mergeCell ref="K7:K9"/>
    <mergeCell ref="L5:L9"/>
    <mergeCell ref="M5:M9"/>
    <mergeCell ref="J7:J9"/>
    <mergeCell ref="M3:O3"/>
    <mergeCell ref="H4:K4"/>
    <mergeCell ref="L4:N4"/>
    <mergeCell ref="O4:O9"/>
    <mergeCell ref="N5:N9"/>
    <mergeCell ref="I5:I9"/>
    <mergeCell ref="J5:K6"/>
    <mergeCell ref="A1:L1"/>
  </mergeCells>
  <printOptions/>
  <pageMargins left="0.5905511811023623" right="0.5905511811023623" top="0.6692913385826772" bottom="0.472440944881889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2008-03-05T13:38:27Z</dcterms:created>
  <dcterms:modified xsi:type="dcterms:W3CDTF">2008-03-05T13:39:32Z</dcterms:modified>
  <cp:category/>
  <cp:version/>
  <cp:contentType/>
  <cp:contentStatus/>
</cp:coreProperties>
</file>