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14 目次" sheetId="1" r:id="rId1"/>
    <sheet name="14-01" sheetId="2" r:id="rId2"/>
    <sheet name="14-02" sheetId="3" r:id="rId3"/>
    <sheet name="14-03" sheetId="4" r:id="rId4"/>
    <sheet name="14-04" sheetId="5" r:id="rId5"/>
    <sheet name="14-05" sheetId="6" r:id="rId6"/>
    <sheet name="14-06" sheetId="7" r:id="rId7"/>
    <sheet name="14-07" sheetId="8" r:id="rId8"/>
    <sheet name="14-08" sheetId="9" r:id="rId9"/>
    <sheet name="14-09" sheetId="10" r:id="rId10"/>
    <sheet name="14-10" sheetId="11" r:id="rId11"/>
  </sheets>
  <definedNames>
    <definedName name="_xlnm.Print_Area" localSheetId="5">'14-05'!$A$1:$M$15</definedName>
    <definedName name="_xlnm.Print_Area" localSheetId="6">'14-06'!$A$1:$M$13</definedName>
    <definedName name="_xlnm.Print_Area" localSheetId="7">'14-07'!$A$1:$O$15</definedName>
  </definedNames>
  <calcPr fullCalcOnLoad="1"/>
</workbook>
</file>

<file path=xl/sharedStrings.xml><?xml version="1.0" encoding="utf-8"?>
<sst xmlns="http://schemas.openxmlformats.org/spreadsheetml/2006/main" count="494" uniqueCount="324">
  <si>
    <t>１４　警　察　・　消  防</t>
  </si>
  <si>
    <t>刑法犯発生検挙状況</t>
  </si>
  <si>
    <t>少年犯罪検挙状況</t>
  </si>
  <si>
    <t>交通事故発生状況</t>
  </si>
  <si>
    <t>高齢者・子どもの交通事故の状況</t>
  </si>
  <si>
    <t>消防施設等</t>
  </si>
  <si>
    <t>消防水利</t>
  </si>
  <si>
    <t>救急車出動状況</t>
  </si>
  <si>
    <t>火災発生状況</t>
  </si>
  <si>
    <t>原因別火災発生件数</t>
  </si>
  <si>
    <t>風水害</t>
  </si>
  <si>
    <t>（単位：件）</t>
  </si>
  <si>
    <t>年　次</t>
  </si>
  <si>
    <t>総    数</t>
  </si>
  <si>
    <t>凶 悪 犯</t>
  </si>
  <si>
    <t>粗 暴 犯</t>
  </si>
  <si>
    <t>窃 盗 犯</t>
  </si>
  <si>
    <t>知 能 犯</t>
  </si>
  <si>
    <t>風 俗 犯</t>
  </si>
  <si>
    <t>そ の 他</t>
  </si>
  <si>
    <t>年</t>
  </si>
  <si>
    <t>資料：朝霞警察署</t>
  </si>
  <si>
    <t>２.　少年犯罪検挙状況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</si>
  <si>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注：朝霞警察署管内（朝霞市、志木市、和光市）の数値である</t>
    </r>
  </si>
  <si>
    <t>３.　交通事故発生状況</t>
  </si>
  <si>
    <t>総   数</t>
  </si>
  <si>
    <t>歩 行 者 事 故</t>
  </si>
  <si>
    <t>自 転 車 事 故</t>
  </si>
  <si>
    <t>車 両 事 故</t>
  </si>
  <si>
    <t>件 数
（件）</t>
  </si>
  <si>
    <t>死 者
（人）</t>
  </si>
  <si>
    <t>傷 者
（人）</t>
  </si>
  <si>
    <t>-</t>
  </si>
  <si>
    <t>資料：まちづくり推進課</t>
  </si>
  <si>
    <t>４.　高齢者・子どもの交通事故の状況</t>
  </si>
  <si>
    <t>（単位：人）</t>
  </si>
  <si>
    <t>歩  行  中</t>
  </si>
  <si>
    <t>自 転 車 乗 車 中</t>
  </si>
  <si>
    <t>二 輪 四 輪 乗 車 中</t>
  </si>
  <si>
    <t>高齢者</t>
  </si>
  <si>
    <t>子ども</t>
  </si>
  <si>
    <t>５.　消防施設等</t>
  </si>
  <si>
    <t>区　　分</t>
  </si>
  <si>
    <t>署所及
び分団
車   庫</t>
  </si>
  <si>
    <t>消　防
ポンプ
自動車</t>
  </si>
  <si>
    <t>水槽付
消  防
ポンプ
自動車</t>
  </si>
  <si>
    <t>梯子付
消  防
(ポンプ)
自動車</t>
  </si>
  <si>
    <t>消 防・救 急
無 線 電 話</t>
  </si>
  <si>
    <t>職員数</t>
  </si>
  <si>
    <t>化学車</t>
  </si>
  <si>
    <t>救　助
工作車</t>
  </si>
  <si>
    <t>救急車</t>
  </si>
  <si>
    <t>指令車等</t>
  </si>
  <si>
    <t>サイレン</t>
  </si>
  <si>
    <t>団員数</t>
  </si>
  <si>
    <t>基地局
（固定）</t>
  </si>
  <si>
    <t>移動局
携帯局</t>
  </si>
  <si>
    <t>消防署</t>
  </si>
  <si>
    <t>消防団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</si>
  <si>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注：数値は、朝霞消防署管内（志木・和光・新座除く）のみである</t>
    </r>
  </si>
  <si>
    <t>６.　消防水利</t>
  </si>
  <si>
    <t>公 設 防 火 貯 水 槽</t>
  </si>
  <si>
    <t>私 設 防 火 貯 水 槽</t>
  </si>
  <si>
    <t>消</t>
  </si>
  <si>
    <t>プ</t>
  </si>
  <si>
    <t>その他</t>
  </si>
  <si>
    <t>100㎥</t>
  </si>
  <si>
    <t>60㎥</t>
  </si>
  <si>
    <t>40 ㎥</t>
  </si>
  <si>
    <t>20 ㎥</t>
  </si>
  <si>
    <t>60 ㎥</t>
  </si>
  <si>
    <t>総　　数</t>
  </si>
  <si>
    <t>以  上</t>
  </si>
  <si>
    <t>火</t>
  </si>
  <si>
    <t>｜</t>
  </si>
  <si>
    <t>以　上</t>
  </si>
  <si>
    <t>未  満</t>
  </si>
  <si>
    <t>未　満</t>
  </si>
  <si>
    <t>栓</t>
  </si>
  <si>
    <t>ル</t>
  </si>
  <si>
    <t>７.　救急車出動状況</t>
  </si>
  <si>
    <t>総 数</t>
  </si>
  <si>
    <t>火 災</t>
  </si>
  <si>
    <t>自 然
災 害</t>
  </si>
  <si>
    <t>水 難</t>
  </si>
  <si>
    <t>交 通
事 故</t>
  </si>
  <si>
    <t>労 災</t>
  </si>
  <si>
    <t>運 動
競 技</t>
  </si>
  <si>
    <t>一 般
負 傷</t>
  </si>
  <si>
    <t>加 害</t>
  </si>
  <si>
    <t>自 損</t>
  </si>
  <si>
    <t>急 病</t>
  </si>
  <si>
    <t>８.　火災発生状況</t>
  </si>
  <si>
    <t>火　災　発　生　件　数</t>
  </si>
  <si>
    <t>罹　災</t>
  </si>
  <si>
    <t>死 傷 者 数</t>
  </si>
  <si>
    <t>焼損面積</t>
  </si>
  <si>
    <t>損害見積額</t>
  </si>
  <si>
    <t>総　数</t>
  </si>
  <si>
    <t>建 物</t>
  </si>
  <si>
    <t>林 野</t>
  </si>
  <si>
    <t>車 両</t>
  </si>
  <si>
    <t>世帯数</t>
  </si>
  <si>
    <t>死 者</t>
  </si>
  <si>
    <t>傷 者</t>
  </si>
  <si>
    <t>（㎡）</t>
  </si>
  <si>
    <t>（千円）</t>
  </si>
  <si>
    <t>９.　原因別火災発生件数</t>
  </si>
  <si>
    <t>（疑い含む）     放　　　　火</t>
  </si>
  <si>
    <t>配線等不良    及び        電気器具</t>
  </si>
  <si>
    <t>コンロ</t>
  </si>
  <si>
    <t>風呂かまど</t>
  </si>
  <si>
    <t>たばこ</t>
  </si>
  <si>
    <t>火遊び</t>
  </si>
  <si>
    <t>たき火</t>
  </si>
  <si>
    <t>ストーブ</t>
  </si>
  <si>
    <t>マッチ　　　　　　ライター</t>
  </si>
  <si>
    <t>取灰</t>
  </si>
  <si>
    <t>不明</t>
  </si>
  <si>
    <t>資料：埼玉県南西部消防局、危機管理室</t>
  </si>
  <si>
    <r>
      <t>資料：埼玉県南西部消防</t>
    </r>
    <r>
      <rPr>
        <sz val="11"/>
        <color indexed="8"/>
        <rFont val="ＭＳ Ｐ明朝"/>
        <family val="1"/>
      </rPr>
      <t>局</t>
    </r>
  </si>
  <si>
    <t>平成</t>
  </si>
  <si>
    <t>年</t>
  </si>
  <si>
    <t>（令和</t>
  </si>
  <si>
    <t>元</t>
  </si>
  <si>
    <t>年）</t>
  </si>
  <si>
    <t>令和</t>
  </si>
  <si>
    <t>年</t>
  </si>
  <si>
    <t>資料：埼玉県南西部消防局</t>
  </si>
  <si>
    <t>資料：埼玉県南西部消防局</t>
  </si>
  <si>
    <t>平成</t>
  </si>
  <si>
    <t>年</t>
  </si>
  <si>
    <t>発  生</t>
  </si>
  <si>
    <t>検  挙</t>
  </si>
  <si>
    <t>（令和</t>
  </si>
  <si>
    <t>元</t>
  </si>
  <si>
    <t>年）</t>
  </si>
  <si>
    <t xml:space="preserve"> 検  挙</t>
  </si>
  <si>
    <t>令和</t>
  </si>
  <si>
    <t>平 成</t>
  </si>
  <si>
    <t>年</t>
  </si>
  <si>
    <t>（令和</t>
  </si>
  <si>
    <t>元</t>
  </si>
  <si>
    <t>年）</t>
  </si>
  <si>
    <t>令 和</t>
  </si>
  <si>
    <t>１０.　風水害</t>
  </si>
  <si>
    <t>年  月  日</t>
  </si>
  <si>
    <t>名　　称</t>
  </si>
  <si>
    <t>被　　    　害　　　    状　  　  況</t>
  </si>
  <si>
    <t xml:space="preserve">   昭５６.１０.２２</t>
  </si>
  <si>
    <t>台風２４号</t>
  </si>
  <si>
    <t xml:space="preserve"> 床上浸水１７戸、床下浸水８３戸、畑２．６ｈａ</t>
  </si>
  <si>
    <t>　   ５７.　９.１２</t>
  </si>
  <si>
    <t>台風１８号</t>
  </si>
  <si>
    <t xml:space="preserve"> 半壊４戸、一部破損１戸、床上浸水４４５戸、床下浸水３６８戸</t>
  </si>
  <si>
    <t xml:space="preserve"> 田畑５０ｈａ、河川決壊１ヶ所、崖くずれ８ヶ所</t>
  </si>
  <si>
    <t>　　 ６０． ６.３０</t>
  </si>
  <si>
    <t>台風  ６号</t>
  </si>
  <si>
    <t xml:space="preserve"> 床下浸水１７戸、田畑７．８ｈａ</t>
  </si>
  <si>
    <t>　　　　　～７.  １</t>
  </si>
  <si>
    <t>　　 ６１.  ８.  ４</t>
  </si>
  <si>
    <t>台風１０号</t>
  </si>
  <si>
    <t xml:space="preserve"> 床上浸水２４戸、床下浸水１２０戸</t>
  </si>
  <si>
    <t>　　　　　  　 ～５</t>
  </si>
  <si>
    <t>　 　６３.  ８.１０</t>
  </si>
  <si>
    <t>集中豪雨</t>
  </si>
  <si>
    <t xml:space="preserve"> 床上浸水３戸、床下浸水３７戸</t>
  </si>
  <si>
    <t>　　　 　　  ～１２</t>
  </si>
  <si>
    <t xml:space="preserve">   平  元.  ８.  １</t>
  </si>
  <si>
    <t xml:space="preserve"> 床上浸水３１戸、床下浸水３８戸、田畑２．８ｈａ</t>
  </si>
  <si>
    <t>　　　 ２.  ９.３０</t>
  </si>
  <si>
    <t>台風２０号</t>
  </si>
  <si>
    <t xml:space="preserve"> 床上浸水２戸、床下浸水２３戸</t>
  </si>
  <si>
    <t>　　　 ２.１１.３０</t>
  </si>
  <si>
    <t>台風２８号</t>
  </si>
  <si>
    <t xml:space="preserve"> 床上浸水３５戸、床下浸水８４戸</t>
  </si>
  <si>
    <t>　　　  ～１２.  １</t>
  </si>
  <si>
    <t xml:space="preserve">       ３.  ８.  １</t>
  </si>
  <si>
    <t xml:space="preserve"> 床下浸水３１戸</t>
  </si>
  <si>
    <t xml:space="preserve">       ３.　８.２０</t>
  </si>
  <si>
    <t xml:space="preserve"> 床上浸水１戸、床下浸水４３戸</t>
  </si>
  <si>
    <t>　　   ３.　９.１９</t>
  </si>
  <si>
    <t xml:space="preserve"> 床上浸水５７９戸、床下浸水４１８戸、崖くずれ１ヶ所</t>
  </si>
  <si>
    <t>　　　 　　　～２１</t>
  </si>
  <si>
    <t xml:space="preserve"> 河川氾濫５ヶ所、田畑４４．８ｈａ</t>
  </si>
  <si>
    <t>　　   ３.１０.１１</t>
  </si>
  <si>
    <t>台風２１号</t>
  </si>
  <si>
    <t xml:space="preserve"> 床上浸水４戸、床下浸水２２戸、田５．５ｈａ</t>
  </si>
  <si>
    <t>　　 　　　　～１２</t>
  </si>
  <si>
    <t>　　 　４.１０.  ８</t>
  </si>
  <si>
    <t xml:space="preserve"> 床下浸水３２戸</t>
  </si>
  <si>
    <t>　　　　　　 　～９</t>
  </si>
  <si>
    <t>　　   ５.  ６.２１</t>
  </si>
  <si>
    <t xml:space="preserve"> 床上浸水４戸、床下浸水１３戸</t>
  </si>
  <si>
    <t>　　   ５.  ８.２７</t>
  </si>
  <si>
    <t>台風１１号</t>
  </si>
  <si>
    <t xml:space="preserve"> 床上浸水３９戸、床下浸水９６戸</t>
  </si>
  <si>
    <t>　　 　５.１１.１３</t>
  </si>
  <si>
    <t xml:space="preserve"> 床上浸水６戸、床下浸水５２戸</t>
  </si>
  <si>
    <t>　　　　　 　～１４</t>
  </si>
  <si>
    <t>　　　 ８.  ９.２２</t>
  </si>
  <si>
    <t>台風１７号</t>
  </si>
  <si>
    <t xml:space="preserve"> 床上浸水６戸、床下浸水６８戸</t>
  </si>
  <si>
    <t>　　　 ９.  ５.１７</t>
  </si>
  <si>
    <t xml:space="preserve"> 床上浸水２戸、床下浸水３２戸</t>
  </si>
  <si>
    <t>　   １０.  ８.２８</t>
  </si>
  <si>
    <t>台風  ４号</t>
  </si>
  <si>
    <t xml:space="preserve"> 床上浸水２戸、床下浸水４６戸</t>
  </si>
  <si>
    <t>　　 １０.  ９.１５</t>
  </si>
  <si>
    <t>台風  ５号</t>
  </si>
  <si>
    <t xml:space="preserve"> 床上浸水５戸、床下浸水７５戸</t>
  </si>
  <si>
    <t>　　 １１.  ７.２１</t>
  </si>
  <si>
    <t xml:space="preserve"> 床上浸水２戸、床下浸水２０戸</t>
  </si>
  <si>
    <t>　　 １１.  ８.１４</t>
  </si>
  <si>
    <t xml:space="preserve"> 床上浸水６戸、床下浸水２６戸</t>
  </si>
  <si>
    <t>　　 １２.  ７.　７</t>
  </si>
  <si>
    <t>台風  ３号</t>
  </si>
  <si>
    <t xml:space="preserve"> 床上浸水１６戸、床下浸水５６戸</t>
  </si>
  <si>
    <t>　　　　　 　～　８</t>
  </si>
  <si>
    <t>　　 １２.  ９.１２</t>
  </si>
  <si>
    <t xml:space="preserve"> 床上浸水１戸、床下浸水２０戸</t>
  </si>
  <si>
    <t>　　 １３.  ８.２８</t>
  </si>
  <si>
    <t xml:space="preserve"> 床上浸水１戸、床下浸水３戸</t>
  </si>
  <si>
    <t>　　 １３.  ９.１０</t>
  </si>
  <si>
    <t>台風１５号</t>
  </si>
  <si>
    <t xml:space="preserve"> 床下浸水１３戸</t>
  </si>
  <si>
    <t>　　　　　 　～１１</t>
  </si>
  <si>
    <t>　　 １３.１０.１０</t>
  </si>
  <si>
    <t xml:space="preserve"> 床下浸水１２戸</t>
  </si>
  <si>
    <t xml:space="preserve">     １４.１０.　１</t>
  </si>
  <si>
    <t xml:space="preserve"> 床下浸水５戸</t>
  </si>
  <si>
    <t>　　　　　 　～　２</t>
  </si>
  <si>
    <t xml:space="preserve">     １６.１０． ９</t>
  </si>
  <si>
    <t>台風２２号</t>
  </si>
  <si>
    <t xml:space="preserve"> 床上浸水２戸、床下浸水７９戸</t>
  </si>
  <si>
    <t xml:space="preserve">     １６.１０.２０</t>
  </si>
  <si>
    <t>台風２３号</t>
  </si>
  <si>
    <t xml:space="preserve"> 床下浸水６戸</t>
  </si>
  <si>
    <t>　　　　　 　～２１</t>
  </si>
  <si>
    <t xml:space="preserve">     １７． ６.　４</t>
  </si>
  <si>
    <t xml:space="preserve"> 床下浸水９戸</t>
  </si>
  <si>
    <t xml:space="preserve">     １７． ８.２５</t>
  </si>
  <si>
    <t>台風１１号</t>
  </si>
  <si>
    <t xml:space="preserve"> 床下浸水２戸</t>
  </si>
  <si>
    <t>　　　　　 　～２６</t>
  </si>
  <si>
    <t>　　 １７.　９.　４</t>
  </si>
  <si>
    <t xml:space="preserve"> 床上浸水４０戸、床下浸水８０戸</t>
  </si>
  <si>
    <t>　　　　　 　～　５</t>
  </si>
  <si>
    <t xml:space="preserve"> 　　１８.　５.２４</t>
  </si>
  <si>
    <t xml:space="preserve"> 床上浸水１戸、床下浸水１２戸</t>
  </si>
  <si>
    <t>　　 １８.　６.１６</t>
  </si>
  <si>
    <t xml:space="preserve">  　 １８.１２.２６</t>
  </si>
  <si>
    <t>集中豪雨</t>
  </si>
  <si>
    <t xml:space="preserve"> 床下浸水２戸</t>
  </si>
  <si>
    <t>　　　　　 　～２７</t>
  </si>
  <si>
    <t xml:space="preserve">  　 ２１.　６.１５</t>
  </si>
  <si>
    <t xml:space="preserve"> 床下浸水４戸</t>
  </si>
  <si>
    <t xml:space="preserve">  　 ２１.１０.　７</t>
  </si>
  <si>
    <t xml:space="preserve">  　 ２２.　７.　４</t>
  </si>
  <si>
    <t xml:space="preserve">  　 ２２.　７.　５</t>
  </si>
  <si>
    <t xml:space="preserve"> 床上浸水３戸、床下浸水６戸</t>
  </si>
  <si>
    <t xml:space="preserve">  　 ２３.　９.２１</t>
  </si>
  <si>
    <t>　　　　　 　～２２</t>
  </si>
  <si>
    <t>　　 ２５.　７.２３</t>
  </si>
  <si>
    <t>床上浸水５戸、床下浸水２１戸</t>
  </si>
  <si>
    <t xml:space="preserve">  　 ２５.　９.１５</t>
  </si>
  <si>
    <t>床下浸水２戸</t>
  </si>
  <si>
    <t xml:space="preserve">     　　　　～１６</t>
  </si>
  <si>
    <t xml:space="preserve">  　 ２５.１０.１５</t>
  </si>
  <si>
    <t>台風２６号</t>
  </si>
  <si>
    <t>床下浸水１５戸</t>
  </si>
  <si>
    <t>資料：危機管理室</t>
  </si>
  <si>
    <t>１０.　風水害（続き）</t>
  </si>
  <si>
    <t xml:space="preserve">  　 ２６.　６.２５</t>
  </si>
  <si>
    <t>床上浸水６５戸、床下浸水１１５戸</t>
  </si>
  <si>
    <t xml:space="preserve">  　 ２６.　７.２０</t>
  </si>
  <si>
    <t>床上浸水１戸、床下浸水１４戸</t>
  </si>
  <si>
    <t xml:space="preserve">  　 ２６.　７.２４</t>
  </si>
  <si>
    <t>床下浸水２戸</t>
  </si>
  <si>
    <t xml:space="preserve">  　 ２６.１０.　５</t>
  </si>
  <si>
    <t>床下浸水８戸</t>
  </si>
  <si>
    <t xml:space="preserve">  　 　　　　～　６</t>
  </si>
  <si>
    <t xml:space="preserve">  　 ２７.　９.　９</t>
  </si>
  <si>
    <t xml:space="preserve">  　 　　　　～１０</t>
  </si>
  <si>
    <t xml:space="preserve">  　 ２８.　７.１４</t>
  </si>
  <si>
    <t>床下浸水5戸</t>
  </si>
  <si>
    <t xml:space="preserve">  　 ２８.　８.２２</t>
  </si>
  <si>
    <t>台風９号</t>
  </si>
  <si>
    <t>床上浸水14戸、床下浸水91戸</t>
  </si>
  <si>
    <t xml:space="preserve">  　 ２９.　８.１９</t>
  </si>
  <si>
    <t>床上浸水9戸、床下浸水59戸</t>
  </si>
  <si>
    <t xml:space="preserve">  　 ２９.　８.３０</t>
  </si>
  <si>
    <t>床上浸水5戸、床下浸水48戸</t>
  </si>
  <si>
    <t xml:space="preserve">  　 ２９.１０.２２</t>
  </si>
  <si>
    <t xml:space="preserve">  　 ３０.　８.２７</t>
  </si>
  <si>
    <t>床下浸水1戸</t>
  </si>
  <si>
    <t xml:space="preserve">   令  元.１０.１２</t>
  </si>
  <si>
    <t>台風１９号</t>
  </si>
  <si>
    <t>床上浸水４９戸、床下浸水９２戸</t>
  </si>
  <si>
    <t>　　 　２.　７.２５</t>
  </si>
  <si>
    <t>大雨</t>
  </si>
  <si>
    <t>床下浸水２戸</t>
  </si>
  <si>
    <t>　　 　２.　８.１３</t>
  </si>
  <si>
    <t>床下浸水１戸</t>
  </si>
  <si>
    <t>１.　刑法犯発生検挙状況</t>
  </si>
  <si>
    <t>（単位：件）</t>
  </si>
  <si>
    <t>年　次</t>
  </si>
  <si>
    <t>総    数</t>
  </si>
  <si>
    <t>凶 悪 犯</t>
  </si>
  <si>
    <t>粗 暴 犯</t>
  </si>
  <si>
    <t>窃 盗 犯</t>
  </si>
  <si>
    <t>知 能 犯</t>
  </si>
  <si>
    <t>風 俗 犯</t>
  </si>
  <si>
    <t>そ の 他</t>
  </si>
  <si>
    <t>資料：朝霞警察署</t>
  </si>
  <si>
    <t>　注１：朝霞市内の数値である</t>
  </si>
  <si>
    <t>資料：まちづくり推進課</t>
  </si>
  <si>
    <t>　注２：検挙件数は過年で発生したものも含む</t>
  </si>
  <si>
    <t>（令和５年４月１日現在）</t>
  </si>
  <si>
    <t>（令和５年４月１日現在）</t>
  </si>
  <si>
    <t>(令和５年４月１日現在）</t>
  </si>
  <si>
    <t>　注：人身事故のみ</t>
  </si>
  <si>
    <t>　注：数値は、朝霞消防署管内（志木・和光・新座除く）のみである</t>
  </si>
  <si>
    <t xml:space="preserve"> 注：数値は、朝霞消防署管内（志木・和光・新座除く）のみである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</si>
</sst>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#,##0_);[Red]\(#,##0\)"/>
    <numFmt numFmtId="179" formatCode="0_);[Red]\(0\)"/>
  </numFmts>
  <fonts count="42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明朝"/>
      <family val="1"/>
    </font>
    <font>
      <sz val="10.5"/>
      <name val="ＭＳ Ｐ明朝"/>
      <family val="1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0.5"/>
      <name val="ＭＳ Ｐ明朝"/>
      <family val="1"/>
    </font>
    <font>
      <b/>
      <u val="single"/>
      <sz val="20"/>
      <name val="HG丸ｺﾞｼｯｸM-PRO"/>
      <family val="3"/>
    </font>
    <font>
      <u val="single"/>
      <sz val="11"/>
      <name val="ＭＳ Ｐ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明朝"/>
      <family val="1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33" fillId="3" borderId="0" applyNumberFormat="0" applyBorder="0" applyAlignment="0" applyProtection="0"/>
    <xf numFmtId="0" fontId="30" fillId="23" borderId="4" applyNumberFormat="0" applyAlignment="0" applyProtection="0"/>
    <xf numFmtId="0" fontId="1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5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7" fillId="0" borderId="16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0" borderId="15" xfId="0" applyBorder="1" applyAlignment="1">
      <alignment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49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39" fillId="0" borderId="0" xfId="0" applyFont="1" applyAlignment="1">
      <alignment/>
    </xf>
    <xf numFmtId="0" fontId="10" fillId="4" borderId="16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4" borderId="27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12" xfId="0" applyFont="1" applyFill="1" applyBorder="1" applyAlignment="1">
      <alignment/>
    </xf>
    <xf numFmtId="38" fontId="4" fillId="0" borderId="28" xfId="49" applyNumberFormat="1" applyFont="1" applyBorder="1" applyAlignment="1">
      <alignment horizontal="right" vertical="center" wrapText="1"/>
    </xf>
    <xf numFmtId="0" fontId="4" fillId="0" borderId="29" xfId="0" applyNumberFormat="1" applyFont="1" applyBorder="1" applyAlignment="1">
      <alignment horizontal="right" vertical="center"/>
    </xf>
    <xf numFmtId="0" fontId="4" fillId="0" borderId="28" xfId="0" applyNumberFormat="1" applyFont="1" applyBorder="1" applyAlignment="1">
      <alignment horizontal="right" vertical="center"/>
    </xf>
    <xf numFmtId="0" fontId="4" fillId="0" borderId="28" xfId="0" applyNumberFormat="1" applyFont="1" applyFill="1" applyBorder="1" applyAlignment="1">
      <alignment horizontal="right" vertical="center" wrapText="1"/>
    </xf>
    <xf numFmtId="0" fontId="4" fillId="0" borderId="28" xfId="0" applyNumberFormat="1" applyFont="1" applyFill="1" applyBorder="1" applyAlignment="1">
      <alignment horizontal="right" vertical="center"/>
    </xf>
    <xf numFmtId="0" fontId="10" fillId="4" borderId="23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13" xfId="0" applyFont="1" applyFill="1" applyBorder="1" applyAlignment="1">
      <alignment/>
    </xf>
    <xf numFmtId="0" fontId="10" fillId="4" borderId="13" xfId="0" applyFont="1" applyFill="1" applyBorder="1" applyAlignment="1">
      <alignment horizontal="center"/>
    </xf>
    <xf numFmtId="0" fontId="7" fillId="4" borderId="23" xfId="0" applyFont="1" applyFill="1" applyBorder="1" applyAlignment="1">
      <alignment/>
    </xf>
    <xf numFmtId="0" fontId="7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/>
    </xf>
    <xf numFmtId="0" fontId="7" fillId="0" borderId="30" xfId="0" applyFont="1" applyBorder="1" applyAlignment="1">
      <alignment horizontal="center" vertical="center"/>
    </xf>
    <xf numFmtId="41" fontId="10" fillId="0" borderId="31" xfId="0" applyNumberFormat="1" applyFont="1" applyBorder="1" applyAlignment="1">
      <alignment horizontal="right" vertical="center"/>
    </xf>
    <xf numFmtId="41" fontId="10" fillId="0" borderId="32" xfId="0" applyNumberFormat="1" applyFont="1" applyBorder="1" applyAlignment="1">
      <alignment horizontal="right" vertical="center"/>
    </xf>
    <xf numFmtId="41" fontId="10" fillId="0" borderId="32" xfId="0" applyNumberFormat="1" applyFont="1" applyFill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41" fontId="10" fillId="0" borderId="34" xfId="0" applyNumberFormat="1" applyFont="1" applyBorder="1" applyAlignment="1">
      <alignment vertical="center"/>
    </xf>
    <xf numFmtId="41" fontId="10" fillId="0" borderId="15" xfId="0" applyNumberFormat="1" applyFont="1" applyBorder="1" applyAlignment="1">
      <alignment vertical="center"/>
    </xf>
    <xf numFmtId="41" fontId="10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7" fillId="4" borderId="25" xfId="0" applyFont="1" applyFill="1" applyBorder="1" applyAlignment="1">
      <alignment/>
    </xf>
    <xf numFmtId="0" fontId="7" fillId="4" borderId="13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62" applyFont="1" applyBorder="1" applyAlignment="1">
      <alignment horizontal="center" vertical="center"/>
      <protection/>
    </xf>
    <xf numFmtId="0" fontId="4" fillId="0" borderId="0" xfId="62" applyFont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0" fontId="4" fillId="4" borderId="3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4" borderId="22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24" borderId="0" xfId="0" applyFill="1" applyAlignment="1">
      <alignment/>
    </xf>
    <xf numFmtId="41" fontId="12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7" fillId="0" borderId="0" xfId="43" applyAlignment="1" applyProtection="1">
      <alignment/>
      <protection/>
    </xf>
    <xf numFmtId="0" fontId="17" fillId="0" borderId="0" xfId="43" applyBorder="1" applyAlignment="1" applyProtection="1">
      <alignment/>
      <protection/>
    </xf>
    <xf numFmtId="0" fontId="17" fillId="0" borderId="0" xfId="43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41" fontId="10" fillId="0" borderId="32" xfId="0" applyNumberFormat="1" applyFont="1" applyBorder="1" applyAlignment="1" quotePrefix="1">
      <alignment horizontal="right" vertical="center"/>
    </xf>
    <xf numFmtId="38" fontId="4" fillId="0" borderId="0" xfId="51" applyFont="1" applyBorder="1" applyAlignment="1">
      <alignment horizontal="center" vertical="center"/>
    </xf>
    <xf numFmtId="38" fontId="4" fillId="0" borderId="17" xfId="51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/>
    </xf>
    <xf numFmtId="0" fontId="40" fillId="0" borderId="16" xfId="0" applyFont="1" applyBorder="1" applyAlignment="1">
      <alignment/>
    </xf>
    <xf numFmtId="0" fontId="9" fillId="0" borderId="0" xfId="62" applyFont="1" applyBorder="1" applyAlignment="1">
      <alignment horizontal="center" vertical="center"/>
      <protection/>
    </xf>
    <xf numFmtId="49" fontId="5" fillId="0" borderId="0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vertical="center"/>
    </xf>
    <xf numFmtId="41" fontId="4" fillId="0" borderId="0" xfId="51" applyNumberFormat="1" applyFont="1" applyAlignment="1">
      <alignment vertical="center"/>
    </xf>
    <xf numFmtId="41" fontId="12" fillId="0" borderId="0" xfId="51" applyNumberFormat="1" applyFont="1" applyAlignment="1">
      <alignment vertical="center"/>
    </xf>
    <xf numFmtId="41" fontId="4" fillId="0" borderId="13" xfId="51" applyNumberFormat="1" applyFont="1" applyBorder="1" applyAlignment="1">
      <alignment vertical="center"/>
    </xf>
    <xf numFmtId="41" fontId="4" fillId="0" borderId="0" xfId="5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33" xfId="0" applyFont="1" applyBorder="1" applyAlignment="1">
      <alignment horizontal="right" vertical="center"/>
    </xf>
    <xf numFmtId="41" fontId="4" fillId="0" borderId="15" xfId="51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8" fontId="4" fillId="0" borderId="0" xfId="51" applyNumberFormat="1" applyFont="1" applyBorder="1" applyAlignment="1">
      <alignment horizontal="right" vertical="center"/>
    </xf>
    <xf numFmtId="178" fontId="4" fillId="0" borderId="15" xfId="51" applyNumberFormat="1" applyFont="1" applyBorder="1" applyAlignment="1">
      <alignment horizontal="right" vertical="center"/>
    </xf>
    <xf numFmtId="0" fontId="4" fillId="0" borderId="0" xfId="62" applyFont="1" applyBorder="1" applyAlignment="1">
      <alignment horizontal="center" vertical="center"/>
      <protection/>
    </xf>
    <xf numFmtId="178" fontId="4" fillId="0" borderId="32" xfId="51" applyNumberFormat="1" applyFont="1" applyBorder="1" applyAlignment="1">
      <alignment horizontal="right" vertical="center"/>
    </xf>
    <xf numFmtId="0" fontId="4" fillId="0" borderId="15" xfId="62" applyFont="1" applyBorder="1" applyAlignment="1">
      <alignment horizontal="center" vertical="center"/>
      <protection/>
    </xf>
    <xf numFmtId="0" fontId="4" fillId="0" borderId="30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33" xfId="62" applyFont="1" applyBorder="1" applyAlignment="1">
      <alignment horizontal="center" vertical="center"/>
      <protection/>
    </xf>
    <xf numFmtId="6" fontId="4" fillId="4" borderId="10" xfId="59" applyNumberFormat="1" applyFont="1" applyFill="1" applyBorder="1" applyAlignment="1">
      <alignment horizontal="center" vertical="center"/>
    </xf>
    <xf numFmtId="6" fontId="4" fillId="4" borderId="36" xfId="59" applyNumberFormat="1" applyFont="1" applyFill="1" applyBorder="1" applyAlignment="1">
      <alignment horizontal="center" vertical="center"/>
    </xf>
    <xf numFmtId="0" fontId="4" fillId="0" borderId="32" xfId="62" applyFont="1" applyBorder="1" applyAlignment="1">
      <alignment horizontal="center" vertical="center"/>
      <protection/>
    </xf>
    <xf numFmtId="178" fontId="4" fillId="0" borderId="31" xfId="51" applyNumberFormat="1" applyFont="1" applyBorder="1" applyAlignment="1">
      <alignment horizontal="right" vertical="center"/>
    </xf>
    <xf numFmtId="178" fontId="4" fillId="0" borderId="13" xfId="51" applyNumberFormat="1" applyFont="1" applyBorder="1" applyAlignment="1">
      <alignment horizontal="right" vertical="center"/>
    </xf>
    <xf numFmtId="0" fontId="4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1" fontId="4" fillId="0" borderId="0" xfId="51" applyNumberFormat="1" applyFont="1" applyBorder="1" applyAlignment="1">
      <alignment horizontal="right" vertical="center"/>
    </xf>
    <xf numFmtId="41" fontId="4" fillId="0" borderId="15" xfId="51" applyNumberFormat="1" applyFont="1" applyBorder="1" applyAlignment="1">
      <alignment horizontal="right" vertical="center"/>
    </xf>
    <xf numFmtId="41" fontId="4" fillId="0" borderId="31" xfId="51" applyNumberFormat="1" applyFont="1" applyBorder="1" applyAlignment="1">
      <alignment horizontal="right" vertical="center"/>
    </xf>
    <xf numFmtId="41" fontId="4" fillId="0" borderId="13" xfId="51" applyNumberFormat="1" applyFont="1" applyBorder="1" applyAlignment="1">
      <alignment horizontal="right" vertical="center"/>
    </xf>
    <xf numFmtId="41" fontId="4" fillId="0" borderId="32" xfId="51" applyNumberFormat="1" applyFont="1" applyBorder="1" applyAlignment="1">
      <alignment horizontal="right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179" fontId="4" fillId="0" borderId="0" xfId="51" applyNumberFormat="1" applyFont="1" applyBorder="1" applyAlignment="1">
      <alignment horizontal="right" vertical="center"/>
    </xf>
    <xf numFmtId="179" fontId="4" fillId="0" borderId="15" xfId="51" applyNumberFormat="1" applyFont="1" applyBorder="1" applyAlignment="1">
      <alignment horizontal="right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right"/>
    </xf>
    <xf numFmtId="0" fontId="7" fillId="4" borderId="20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 vertical="center" textRotation="255"/>
    </xf>
    <xf numFmtId="0" fontId="4" fillId="4" borderId="13" xfId="0" applyFont="1" applyFill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/>
    </xf>
    <xf numFmtId="38" fontId="4" fillId="0" borderId="32" xfId="51" applyFont="1" applyBorder="1" applyAlignment="1">
      <alignment horizontal="center" vertical="center"/>
    </xf>
    <xf numFmtId="38" fontId="4" fillId="0" borderId="0" xfId="51" applyFont="1" applyBorder="1" applyAlignment="1">
      <alignment horizontal="center" vertical="center"/>
    </xf>
    <xf numFmtId="38" fontId="4" fillId="0" borderId="15" xfId="51" applyFont="1" applyBorder="1" applyAlignment="1">
      <alignment horizontal="center" vertical="center"/>
    </xf>
    <xf numFmtId="38" fontId="4" fillId="0" borderId="17" xfId="51" applyFont="1" applyBorder="1" applyAlignment="1">
      <alignment horizontal="center" vertical="center"/>
    </xf>
    <xf numFmtId="38" fontId="4" fillId="0" borderId="33" xfId="51" applyFont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178" fontId="4" fillId="0" borderId="34" xfId="51" applyNumberFormat="1" applyFont="1" applyBorder="1" applyAlignment="1">
      <alignment horizontal="right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distributed" textRotation="255" wrapText="1"/>
    </xf>
    <xf numFmtId="0" fontId="8" fillId="4" borderId="12" xfId="0" applyFont="1" applyFill="1" applyBorder="1" applyAlignment="1">
      <alignment horizontal="center" vertical="distributed" textRotation="255" wrapText="1"/>
    </xf>
    <xf numFmtId="0" fontId="8" fillId="4" borderId="19" xfId="0" applyFont="1" applyFill="1" applyBorder="1" applyAlignment="1">
      <alignment horizontal="center" vertical="distributed" textRotation="255" wrapText="1"/>
    </xf>
    <xf numFmtId="0" fontId="4" fillId="4" borderId="12" xfId="0" applyFont="1" applyFill="1" applyBorder="1" applyAlignment="1">
      <alignment horizontal="center" vertical="distributed" textRotation="255"/>
    </xf>
    <xf numFmtId="0" fontId="4" fillId="4" borderId="19" xfId="0" applyFont="1" applyFill="1" applyBorder="1" applyAlignment="1">
      <alignment horizontal="center" vertical="distributed" textRotation="255"/>
    </xf>
    <xf numFmtId="0" fontId="4" fillId="4" borderId="12" xfId="0" applyFont="1" applyFill="1" applyBorder="1" applyAlignment="1">
      <alignment horizontal="center" vertical="distributed" textRotation="255" wrapText="1"/>
    </xf>
    <xf numFmtId="0" fontId="4" fillId="4" borderId="19" xfId="0" applyFont="1" applyFill="1" applyBorder="1" applyAlignment="1">
      <alignment horizontal="center" vertical="distributed" textRotation="255" wrapText="1"/>
    </xf>
    <xf numFmtId="0" fontId="4" fillId="4" borderId="12" xfId="0" applyFont="1" applyFill="1" applyBorder="1" applyAlignment="1">
      <alignment horizontal="distributed" vertical="distributed" textRotation="255" wrapText="1"/>
    </xf>
    <xf numFmtId="0" fontId="4" fillId="4" borderId="19" xfId="0" applyFont="1" applyFill="1" applyBorder="1" applyAlignment="1">
      <alignment horizontal="distributed" vertical="distributed" textRotation="255" wrapText="1"/>
    </xf>
    <xf numFmtId="0" fontId="4" fillId="4" borderId="12" xfId="0" applyFont="1" applyFill="1" applyBorder="1" applyAlignment="1">
      <alignment horizontal="distributed" vertical="distributed" textRotation="255"/>
    </xf>
    <xf numFmtId="0" fontId="4" fillId="4" borderId="19" xfId="0" applyFont="1" applyFill="1" applyBorder="1" applyAlignment="1">
      <alignment horizontal="distributed" vertical="distributed" textRotation="255"/>
    </xf>
    <xf numFmtId="0" fontId="0" fillId="4" borderId="12" xfId="0" applyFill="1" applyBorder="1" applyAlignment="1">
      <alignment horizontal="center" vertical="distributed" textRotation="255"/>
    </xf>
    <xf numFmtId="0" fontId="0" fillId="4" borderId="19" xfId="0" applyFill="1" applyBorder="1" applyAlignment="1">
      <alignment horizontal="center" vertical="distributed" textRotation="255"/>
    </xf>
    <xf numFmtId="0" fontId="4" fillId="4" borderId="17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distributed" textRotation="255"/>
    </xf>
    <xf numFmtId="0" fontId="0" fillId="4" borderId="13" xfId="0" applyFill="1" applyBorder="1" applyAlignment="1">
      <alignment horizontal="center" vertical="distributed" textRotation="255"/>
    </xf>
    <xf numFmtId="0" fontId="0" fillId="4" borderId="26" xfId="0" applyFill="1" applyBorder="1" applyAlignment="1">
      <alignment horizontal="center" vertical="distributed" textRotation="255"/>
    </xf>
    <xf numFmtId="0" fontId="3" fillId="0" borderId="0" xfId="0" applyFont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tabSelected="1" workbookViewId="0" topLeftCell="A1">
      <selection activeCell="A2" sqref="A2"/>
    </sheetView>
  </sheetViews>
  <sheetFormatPr defaultColWidth="9.00390625" defaultRowHeight="13.5"/>
  <sheetData>
    <row r="2" spans="2:7" s="77" customFormat="1" ht="22.5" customHeight="1">
      <c r="B2" s="101" t="s">
        <v>0</v>
      </c>
      <c r="C2" s="102"/>
      <c r="D2" s="102"/>
      <c r="E2" s="102"/>
      <c r="F2" s="102"/>
      <c r="G2" s="103"/>
    </row>
    <row r="3" spans="2:3" ht="13.5">
      <c r="B3" s="104"/>
      <c r="C3" s="104"/>
    </row>
    <row r="4" spans="2:3" ht="13.5">
      <c r="B4" s="104"/>
      <c r="C4" s="104"/>
    </row>
    <row r="5" spans="2:3" ht="13.5">
      <c r="B5">
        <v>1</v>
      </c>
      <c r="C5" s="105" t="s">
        <v>1</v>
      </c>
    </row>
    <row r="6" spans="3:4" ht="13.5">
      <c r="C6" s="106"/>
      <c r="D6" s="107"/>
    </row>
    <row r="7" spans="2:3" ht="13.5">
      <c r="B7">
        <v>2</v>
      </c>
      <c r="C7" s="105" t="s">
        <v>2</v>
      </c>
    </row>
    <row r="8" spans="3:4" ht="13.5">
      <c r="C8" s="106"/>
      <c r="D8" s="107"/>
    </row>
    <row r="9" spans="2:3" ht="13.5">
      <c r="B9">
        <v>3</v>
      </c>
      <c r="C9" s="105" t="s">
        <v>3</v>
      </c>
    </row>
    <row r="10" spans="3:4" ht="13.5">
      <c r="C10" s="106"/>
      <c r="D10" s="107"/>
    </row>
    <row r="11" spans="2:3" ht="13.5">
      <c r="B11">
        <v>4</v>
      </c>
      <c r="C11" s="105" t="s">
        <v>4</v>
      </c>
    </row>
    <row r="12" spans="3:5" ht="13.5">
      <c r="C12" s="106"/>
      <c r="D12" s="107"/>
      <c r="E12" s="105"/>
    </row>
    <row r="13" spans="2:3" ht="13.5">
      <c r="B13">
        <v>5</v>
      </c>
      <c r="C13" s="105" t="s">
        <v>5</v>
      </c>
    </row>
    <row r="14" spans="3:4" ht="13.5">
      <c r="C14" s="106"/>
      <c r="D14" s="108"/>
    </row>
    <row r="15" spans="2:3" ht="13.5">
      <c r="B15">
        <v>6</v>
      </c>
      <c r="C15" s="105" t="s">
        <v>6</v>
      </c>
    </row>
    <row r="16" spans="3:4" ht="13.5">
      <c r="C16" s="106"/>
      <c r="D16" s="108"/>
    </row>
    <row r="17" spans="2:3" ht="13.5">
      <c r="B17">
        <v>7</v>
      </c>
      <c r="C17" s="105" t="s">
        <v>7</v>
      </c>
    </row>
    <row r="18" spans="3:4" ht="13.5">
      <c r="C18" s="106"/>
      <c r="D18" s="107"/>
    </row>
    <row r="19" spans="2:3" ht="13.5">
      <c r="B19">
        <v>8</v>
      </c>
      <c r="C19" s="105" t="s">
        <v>8</v>
      </c>
    </row>
    <row r="20" spans="3:4" ht="13.5">
      <c r="C20" s="106"/>
      <c r="D20" s="107"/>
    </row>
    <row r="21" spans="2:3" ht="13.5">
      <c r="B21">
        <v>9</v>
      </c>
      <c r="C21" s="105" t="s">
        <v>9</v>
      </c>
    </row>
    <row r="22" spans="3:4" ht="13.5">
      <c r="C22" s="106"/>
      <c r="D22" s="107"/>
    </row>
    <row r="23" spans="2:3" ht="13.5">
      <c r="B23">
        <v>10</v>
      </c>
      <c r="C23" s="105" t="s">
        <v>10</v>
      </c>
    </row>
  </sheetData>
  <sheetProtection/>
  <hyperlinks>
    <hyperlink ref="C5" location="'14-01'!A1" display="刑法犯発生検挙状況"/>
    <hyperlink ref="C7" location="'14-02'!A1" display="少年犯罪検挙状況"/>
    <hyperlink ref="C9" location="'14-03'!A1" display="交通事故発生状況"/>
    <hyperlink ref="C11" location="'14-04'!A1" display="高齢者・子どもの交通事故の状況"/>
    <hyperlink ref="C13" location="'14-05'!A1" display="消防施設等"/>
    <hyperlink ref="C15" location="'14-06'!A1" display="消防水利"/>
    <hyperlink ref="C17" location="'14-07'!A1" display="救急車出動状況"/>
    <hyperlink ref="C19" location="'14-08'!A1" display="火災発生状況"/>
    <hyperlink ref="C21" location="'14-09'!A1" display="原因別火災発生件数"/>
    <hyperlink ref="C23" location="'14-10'!A1" display="風水害"/>
  </hyperlinks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"/>
  <sheetViews>
    <sheetView showGridLines="0" workbookViewId="0" topLeftCell="A7">
      <selection activeCell="F10" sqref="F10:F11"/>
    </sheetView>
  </sheetViews>
  <sheetFormatPr defaultColWidth="9.00390625" defaultRowHeight="13.5"/>
  <cols>
    <col min="1" max="1" width="5.625" style="0" customWidth="1"/>
    <col min="2" max="2" width="2.875" style="0" customWidth="1"/>
    <col min="3" max="3" width="3.50390625" style="0" customWidth="1"/>
    <col min="4" max="4" width="6.25390625" style="0" customWidth="1"/>
    <col min="5" max="5" width="6.125" style="0" customWidth="1"/>
    <col min="6" max="6" width="6.25390625" style="0" customWidth="1"/>
    <col min="7" max="16" width="5.625" style="0" customWidth="1"/>
  </cols>
  <sheetData>
    <row r="1" spans="1:16" ht="21" customHeight="1">
      <c r="A1" s="129" t="s">
        <v>107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8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1" t="s">
        <v>11</v>
      </c>
      <c r="O2" s="171"/>
      <c r="P2" s="171"/>
    </row>
    <row r="3" spans="1:16" ht="21.75" customHeight="1">
      <c r="A3" s="213" t="s">
        <v>12</v>
      </c>
      <c r="B3" s="198"/>
      <c r="C3" s="198"/>
      <c r="D3" s="198" t="s">
        <v>81</v>
      </c>
      <c r="E3" s="205" t="s">
        <v>108</v>
      </c>
      <c r="F3" s="200" t="s">
        <v>109</v>
      </c>
      <c r="G3" s="203" t="s">
        <v>110</v>
      </c>
      <c r="H3" s="203" t="s">
        <v>111</v>
      </c>
      <c r="I3" s="203" t="s">
        <v>112</v>
      </c>
      <c r="J3" s="203" t="s">
        <v>113</v>
      </c>
      <c r="K3" s="203" t="s">
        <v>114</v>
      </c>
      <c r="L3" s="209" t="s">
        <v>115</v>
      </c>
      <c r="M3" s="207" t="s">
        <v>116</v>
      </c>
      <c r="N3" s="209" t="s">
        <v>117</v>
      </c>
      <c r="O3" s="203" t="s">
        <v>65</v>
      </c>
      <c r="P3" s="214" t="s">
        <v>118</v>
      </c>
    </row>
    <row r="4" spans="1:16" ht="21.75" customHeight="1">
      <c r="A4" s="213"/>
      <c r="B4" s="198"/>
      <c r="C4" s="198"/>
      <c r="D4" s="198"/>
      <c r="E4" s="205"/>
      <c r="F4" s="201"/>
      <c r="G4" s="203"/>
      <c r="H4" s="203"/>
      <c r="I4" s="203"/>
      <c r="J4" s="203"/>
      <c r="K4" s="203"/>
      <c r="L4" s="209"/>
      <c r="M4" s="207"/>
      <c r="N4" s="209"/>
      <c r="O4" s="211"/>
      <c r="P4" s="215"/>
    </row>
    <row r="5" spans="1:16" ht="21.75" customHeight="1">
      <c r="A5" s="213"/>
      <c r="B5" s="198"/>
      <c r="C5" s="198"/>
      <c r="D5" s="198"/>
      <c r="E5" s="205"/>
      <c r="F5" s="201"/>
      <c r="G5" s="203"/>
      <c r="H5" s="203"/>
      <c r="I5" s="203"/>
      <c r="J5" s="203"/>
      <c r="K5" s="203"/>
      <c r="L5" s="209"/>
      <c r="M5" s="207"/>
      <c r="N5" s="209"/>
      <c r="O5" s="211"/>
      <c r="P5" s="215"/>
    </row>
    <row r="6" spans="1:16" ht="21.75" customHeight="1">
      <c r="A6" s="213"/>
      <c r="B6" s="198"/>
      <c r="C6" s="198"/>
      <c r="D6" s="198"/>
      <c r="E6" s="205"/>
      <c r="F6" s="201"/>
      <c r="G6" s="203"/>
      <c r="H6" s="203"/>
      <c r="I6" s="203"/>
      <c r="J6" s="203"/>
      <c r="K6" s="203"/>
      <c r="L6" s="209"/>
      <c r="M6" s="207"/>
      <c r="N6" s="209"/>
      <c r="O6" s="211"/>
      <c r="P6" s="215"/>
    </row>
    <row r="7" spans="1:16" ht="21.75" customHeight="1">
      <c r="A7" s="158"/>
      <c r="B7" s="199"/>
      <c r="C7" s="199"/>
      <c r="D7" s="199"/>
      <c r="E7" s="206"/>
      <c r="F7" s="202"/>
      <c r="G7" s="204"/>
      <c r="H7" s="204"/>
      <c r="I7" s="204"/>
      <c r="J7" s="204"/>
      <c r="K7" s="204"/>
      <c r="L7" s="210"/>
      <c r="M7" s="208"/>
      <c r="N7" s="210"/>
      <c r="O7" s="212"/>
      <c r="P7" s="216"/>
    </row>
    <row r="8" spans="1:16" ht="11.25" customHeight="1">
      <c r="A8" s="132" t="s">
        <v>121</v>
      </c>
      <c r="B8" s="182">
        <v>30</v>
      </c>
      <c r="C8" s="133" t="s">
        <v>122</v>
      </c>
      <c r="D8" s="145">
        <v>36</v>
      </c>
      <c r="E8" s="137">
        <v>17</v>
      </c>
      <c r="F8" s="137">
        <v>1</v>
      </c>
      <c r="G8" s="137" t="s">
        <v>32</v>
      </c>
      <c r="H8" s="137" t="s">
        <v>32</v>
      </c>
      <c r="I8" s="137">
        <v>4</v>
      </c>
      <c r="J8" s="137">
        <v>1</v>
      </c>
      <c r="K8" s="137" t="s">
        <v>32</v>
      </c>
      <c r="L8" s="137">
        <v>2</v>
      </c>
      <c r="M8" s="137" t="s">
        <v>32</v>
      </c>
      <c r="N8" s="137" t="s">
        <v>32</v>
      </c>
      <c r="O8" s="137">
        <v>8</v>
      </c>
      <c r="P8" s="137">
        <v>3</v>
      </c>
    </row>
    <row r="9" spans="1:16" ht="11.25" customHeight="1">
      <c r="A9" s="128"/>
      <c r="B9" s="183"/>
      <c r="C9" s="127"/>
      <c r="D9" s="146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</row>
    <row r="10" spans="1:16" ht="11.25" customHeight="1">
      <c r="A10" s="28"/>
      <c r="B10" s="110">
        <v>31</v>
      </c>
      <c r="C10" s="111"/>
      <c r="D10" s="146">
        <v>33</v>
      </c>
      <c r="E10" s="134">
        <v>14</v>
      </c>
      <c r="F10" s="134">
        <v>7</v>
      </c>
      <c r="G10" s="134">
        <v>2</v>
      </c>
      <c r="H10" s="134" t="s">
        <v>32</v>
      </c>
      <c r="I10" s="134">
        <v>2</v>
      </c>
      <c r="J10" s="134" t="s">
        <v>32</v>
      </c>
      <c r="K10" s="134" t="s">
        <v>32</v>
      </c>
      <c r="L10" s="134">
        <v>1</v>
      </c>
      <c r="M10" s="134" t="s">
        <v>32</v>
      </c>
      <c r="N10" s="134" t="s">
        <v>32</v>
      </c>
      <c r="O10" s="134">
        <v>4</v>
      </c>
      <c r="P10" s="134">
        <v>3</v>
      </c>
    </row>
    <row r="11" spans="1:16" ht="11.25" customHeight="1">
      <c r="A11" s="29" t="s">
        <v>123</v>
      </c>
      <c r="B11" s="29" t="s">
        <v>124</v>
      </c>
      <c r="C11" s="30" t="s">
        <v>125</v>
      </c>
      <c r="D11" s="146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</row>
    <row r="12" spans="1:16" ht="11.25" customHeight="1">
      <c r="A12" s="128" t="s">
        <v>126</v>
      </c>
      <c r="B12" s="183">
        <v>2</v>
      </c>
      <c r="C12" s="185" t="s">
        <v>127</v>
      </c>
      <c r="D12" s="146">
        <v>18</v>
      </c>
      <c r="E12" s="134">
        <v>4</v>
      </c>
      <c r="F12" s="134">
        <v>2</v>
      </c>
      <c r="G12" s="134" t="s">
        <v>32</v>
      </c>
      <c r="H12" s="134" t="s">
        <v>32</v>
      </c>
      <c r="I12" s="134">
        <v>2</v>
      </c>
      <c r="J12" s="134" t="s">
        <v>32</v>
      </c>
      <c r="K12" s="134">
        <v>1</v>
      </c>
      <c r="L12" s="134" t="s">
        <v>32</v>
      </c>
      <c r="M12" s="134" t="s">
        <v>32</v>
      </c>
      <c r="N12" s="134" t="s">
        <v>32</v>
      </c>
      <c r="O12" s="134">
        <v>4</v>
      </c>
      <c r="P12" s="134">
        <v>5</v>
      </c>
    </row>
    <row r="13" spans="1:16" ht="11.25" customHeight="1">
      <c r="A13" s="128"/>
      <c r="B13" s="183"/>
      <c r="C13" s="185"/>
      <c r="D13" s="146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</row>
    <row r="14" spans="1:16" ht="11.25" customHeight="1">
      <c r="A14" s="128"/>
      <c r="B14" s="183">
        <v>3</v>
      </c>
      <c r="C14" s="185"/>
      <c r="D14" s="146">
        <v>15</v>
      </c>
      <c r="E14" s="134">
        <v>4</v>
      </c>
      <c r="F14" s="134">
        <v>5</v>
      </c>
      <c r="G14" s="134">
        <v>0</v>
      </c>
      <c r="H14" s="134">
        <v>0</v>
      </c>
      <c r="I14" s="134">
        <v>2</v>
      </c>
      <c r="J14" s="134">
        <v>0</v>
      </c>
      <c r="K14" s="134">
        <v>0</v>
      </c>
      <c r="L14" s="134">
        <v>1</v>
      </c>
      <c r="M14" s="134">
        <v>0</v>
      </c>
      <c r="N14" s="134">
        <v>0</v>
      </c>
      <c r="O14" s="134">
        <v>1</v>
      </c>
      <c r="P14" s="134">
        <v>2</v>
      </c>
    </row>
    <row r="15" spans="1:16" ht="11.25" customHeight="1">
      <c r="A15" s="128"/>
      <c r="B15" s="183"/>
      <c r="C15" s="185"/>
      <c r="D15" s="146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</row>
    <row r="16" spans="1:16" ht="11.25" customHeight="1">
      <c r="A16" s="128"/>
      <c r="B16" s="183">
        <v>4</v>
      </c>
      <c r="C16" s="185"/>
      <c r="D16" s="134">
        <v>18</v>
      </c>
      <c r="E16" s="134">
        <v>4</v>
      </c>
      <c r="F16" s="134">
        <v>5</v>
      </c>
      <c r="G16" s="134">
        <v>1</v>
      </c>
      <c r="H16" s="134">
        <v>0</v>
      </c>
      <c r="I16" s="134">
        <v>1</v>
      </c>
      <c r="J16" s="134">
        <v>0</v>
      </c>
      <c r="K16" s="134">
        <v>1</v>
      </c>
      <c r="L16" s="134">
        <v>1</v>
      </c>
      <c r="M16" s="134">
        <v>0</v>
      </c>
      <c r="N16" s="134">
        <v>0</v>
      </c>
      <c r="O16" s="134">
        <v>2</v>
      </c>
      <c r="P16" s="134">
        <v>3</v>
      </c>
    </row>
    <row r="17" spans="1:16" ht="11.25" customHeight="1" thickBot="1">
      <c r="A17" s="181"/>
      <c r="B17" s="184"/>
      <c r="C17" s="186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s="114" customFormat="1" ht="18" customHeight="1">
      <c r="A18" s="112" t="s">
        <v>129</v>
      </c>
      <c r="B18" s="112"/>
      <c r="C18" s="112"/>
      <c r="D18" s="112"/>
      <c r="E18" s="112"/>
      <c r="F18" s="112"/>
      <c r="G18" s="112"/>
      <c r="H18" s="115"/>
      <c r="I18" s="112"/>
      <c r="J18" s="112"/>
      <c r="K18" s="115"/>
      <c r="L18" s="112"/>
      <c r="M18" s="112"/>
      <c r="N18" s="115"/>
      <c r="O18" s="112"/>
      <c r="P18" s="115"/>
    </row>
    <row r="19" spans="1:11" ht="18" customHeight="1">
      <c r="A19" s="31" t="s">
        <v>59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13.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</row>
  </sheetData>
  <sheetProtection/>
  <mergeCells count="93">
    <mergeCell ref="C12:C13"/>
    <mergeCell ref="A3:C7"/>
    <mergeCell ref="P3:P7"/>
    <mergeCell ref="P8:P9"/>
    <mergeCell ref="P10:P11"/>
    <mergeCell ref="P12:P13"/>
    <mergeCell ref="L3:L7"/>
    <mergeCell ref="L8:L9"/>
    <mergeCell ref="L10:L11"/>
    <mergeCell ref="L12:L13"/>
    <mergeCell ref="P14:P15"/>
    <mergeCell ref="N3:N7"/>
    <mergeCell ref="N8:N9"/>
    <mergeCell ref="N10:N11"/>
    <mergeCell ref="N12:N13"/>
    <mergeCell ref="P16:P17"/>
    <mergeCell ref="O3:O7"/>
    <mergeCell ref="O8:O9"/>
    <mergeCell ref="O10:O11"/>
    <mergeCell ref="O12:O13"/>
    <mergeCell ref="O14:O15"/>
    <mergeCell ref="O16:O17"/>
    <mergeCell ref="N14:N15"/>
    <mergeCell ref="N16:N17"/>
    <mergeCell ref="M3:M7"/>
    <mergeCell ref="M8:M9"/>
    <mergeCell ref="M10:M11"/>
    <mergeCell ref="M12:M13"/>
    <mergeCell ref="M14:M15"/>
    <mergeCell ref="M16:M17"/>
    <mergeCell ref="L14:L15"/>
    <mergeCell ref="L16:L17"/>
    <mergeCell ref="K3:K7"/>
    <mergeCell ref="K8:K9"/>
    <mergeCell ref="K10:K11"/>
    <mergeCell ref="K12:K13"/>
    <mergeCell ref="K14:K15"/>
    <mergeCell ref="K16:K17"/>
    <mergeCell ref="I16:I17"/>
    <mergeCell ref="J3:J7"/>
    <mergeCell ref="J8:J9"/>
    <mergeCell ref="J10:J11"/>
    <mergeCell ref="J12:J13"/>
    <mergeCell ref="J14:J15"/>
    <mergeCell ref="J16:J17"/>
    <mergeCell ref="H8:H9"/>
    <mergeCell ref="H10:H11"/>
    <mergeCell ref="H12:H13"/>
    <mergeCell ref="H14:H15"/>
    <mergeCell ref="H16:H17"/>
    <mergeCell ref="I3:I7"/>
    <mergeCell ref="I8:I9"/>
    <mergeCell ref="I10:I11"/>
    <mergeCell ref="I12:I13"/>
    <mergeCell ref="I14:I15"/>
    <mergeCell ref="F12:F13"/>
    <mergeCell ref="F14:F15"/>
    <mergeCell ref="F16:F17"/>
    <mergeCell ref="G3:G7"/>
    <mergeCell ref="G8:G9"/>
    <mergeCell ref="G10:G11"/>
    <mergeCell ref="G12:G13"/>
    <mergeCell ref="G14:G15"/>
    <mergeCell ref="G16:G17"/>
    <mergeCell ref="D14:D15"/>
    <mergeCell ref="D16:D17"/>
    <mergeCell ref="E3:E7"/>
    <mergeCell ref="E8:E9"/>
    <mergeCell ref="E10:E11"/>
    <mergeCell ref="E12:E13"/>
    <mergeCell ref="E14:E15"/>
    <mergeCell ref="E16:E17"/>
    <mergeCell ref="D12:D13"/>
    <mergeCell ref="A16:A17"/>
    <mergeCell ref="B8:B9"/>
    <mergeCell ref="B16:B17"/>
    <mergeCell ref="C8:C9"/>
    <mergeCell ref="C16:C17"/>
    <mergeCell ref="A14:A15"/>
    <mergeCell ref="B14:B15"/>
    <mergeCell ref="C14:C15"/>
    <mergeCell ref="A12:A13"/>
    <mergeCell ref="B12:B13"/>
    <mergeCell ref="A1:P1"/>
    <mergeCell ref="N2:P2"/>
    <mergeCell ref="A8:A9"/>
    <mergeCell ref="D3:D7"/>
    <mergeCell ref="D8:D9"/>
    <mergeCell ref="D10:D11"/>
    <mergeCell ref="F3:F7"/>
    <mergeCell ref="F8:F9"/>
    <mergeCell ref="F10:F11"/>
    <mergeCell ref="H3:H7"/>
  </mergeCells>
  <printOptions/>
  <pageMargins left="0.7874015748031497" right="0.7874015748031497" top="0.5905511811023623" bottom="0.5118110236220472" header="0.5118110236220472" footer="0.55118110236220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7"/>
  <sheetViews>
    <sheetView showGridLines="0" workbookViewId="0" topLeftCell="A79">
      <selection activeCell="A69" sqref="A69:C69"/>
    </sheetView>
  </sheetViews>
  <sheetFormatPr defaultColWidth="9.00390625" defaultRowHeight="13.5"/>
  <cols>
    <col min="1" max="1" width="18.50390625" style="0" customWidth="1"/>
    <col min="2" max="2" width="13.875" style="0" customWidth="1"/>
    <col min="3" max="3" width="54.75390625" style="0" customWidth="1"/>
  </cols>
  <sheetData>
    <row r="1" spans="1:3" ht="21" customHeight="1">
      <c r="A1" s="129" t="s">
        <v>145</v>
      </c>
      <c r="B1" s="129"/>
      <c r="C1" s="129"/>
    </row>
    <row r="2" spans="1:3" ht="18" customHeight="1">
      <c r="A2" s="217" t="s">
        <v>318</v>
      </c>
      <c r="B2" s="217"/>
      <c r="C2" s="217"/>
    </row>
    <row r="3" spans="1:3" ht="18.75" customHeight="1">
      <c r="A3" s="3" t="s">
        <v>146</v>
      </c>
      <c r="B3" s="4" t="s">
        <v>147</v>
      </c>
      <c r="C3" s="3" t="s">
        <v>148</v>
      </c>
    </row>
    <row r="4" spans="1:3" s="1" customFormat="1" ht="12" customHeight="1">
      <c r="A4" s="22" t="s">
        <v>149</v>
      </c>
      <c r="B4" s="5" t="s">
        <v>150</v>
      </c>
      <c r="C4" s="6" t="s">
        <v>151</v>
      </c>
    </row>
    <row r="5" spans="1:3" s="1" customFormat="1" ht="12" customHeight="1">
      <c r="A5" s="22" t="s">
        <v>152</v>
      </c>
      <c r="B5" s="5" t="s">
        <v>153</v>
      </c>
      <c r="C5" s="6" t="s">
        <v>154</v>
      </c>
    </row>
    <row r="6" spans="1:3" s="1" customFormat="1" ht="12" customHeight="1">
      <c r="A6" s="22"/>
      <c r="B6" s="5"/>
      <c r="C6" s="6" t="s">
        <v>155</v>
      </c>
    </row>
    <row r="7" spans="1:3" s="1" customFormat="1" ht="12" customHeight="1">
      <c r="A7" s="22" t="s">
        <v>156</v>
      </c>
      <c r="B7" s="5" t="s">
        <v>157</v>
      </c>
      <c r="C7" s="6" t="s">
        <v>158</v>
      </c>
    </row>
    <row r="8" spans="1:3" s="1" customFormat="1" ht="12" customHeight="1">
      <c r="A8" s="22" t="s">
        <v>159</v>
      </c>
      <c r="B8" s="5"/>
      <c r="C8" s="6"/>
    </row>
    <row r="9" spans="1:3" s="1" customFormat="1" ht="12" customHeight="1">
      <c r="A9" s="22" t="s">
        <v>160</v>
      </c>
      <c r="B9" s="5" t="s">
        <v>161</v>
      </c>
      <c r="C9" s="6" t="s">
        <v>162</v>
      </c>
    </row>
    <row r="10" spans="1:3" s="1" customFormat="1" ht="12" customHeight="1">
      <c r="A10" s="22" t="s">
        <v>163</v>
      </c>
      <c r="B10" s="5"/>
      <c r="C10" s="6"/>
    </row>
    <row r="11" spans="1:3" s="1" customFormat="1" ht="12" customHeight="1" hidden="1">
      <c r="A11" s="22" t="s">
        <v>164</v>
      </c>
      <c r="B11" s="5" t="s">
        <v>165</v>
      </c>
      <c r="C11" s="6" t="s">
        <v>166</v>
      </c>
    </row>
    <row r="12" spans="1:3" s="1" customFormat="1" ht="12" customHeight="1" hidden="1">
      <c r="A12" s="22" t="s">
        <v>167</v>
      </c>
      <c r="B12" s="5"/>
      <c r="C12" s="6"/>
    </row>
    <row r="13" spans="1:3" s="1" customFormat="1" ht="12" customHeight="1">
      <c r="A13" s="22" t="s">
        <v>168</v>
      </c>
      <c r="B13" s="5" t="s">
        <v>165</v>
      </c>
      <c r="C13" s="6" t="s">
        <v>169</v>
      </c>
    </row>
    <row r="14" spans="1:3" s="1" customFormat="1" ht="12" customHeight="1">
      <c r="A14" s="22" t="s">
        <v>170</v>
      </c>
      <c r="B14" s="5" t="s">
        <v>171</v>
      </c>
      <c r="C14" s="6" t="s">
        <v>172</v>
      </c>
    </row>
    <row r="15" spans="1:3" s="1" customFormat="1" ht="12" customHeight="1">
      <c r="A15" s="22" t="s">
        <v>173</v>
      </c>
      <c r="B15" s="5" t="s">
        <v>174</v>
      </c>
      <c r="C15" s="6" t="s">
        <v>175</v>
      </c>
    </row>
    <row r="16" spans="1:3" s="1" customFormat="1" ht="12" customHeight="1">
      <c r="A16" s="22" t="s">
        <v>176</v>
      </c>
      <c r="B16" s="5"/>
      <c r="C16" s="6"/>
    </row>
    <row r="17" spans="1:3" s="1" customFormat="1" ht="12" customHeight="1">
      <c r="A17" s="22" t="s">
        <v>177</v>
      </c>
      <c r="B17" s="5" t="s">
        <v>165</v>
      </c>
      <c r="C17" s="6" t="s">
        <v>178</v>
      </c>
    </row>
    <row r="18" spans="1:3" s="1" customFormat="1" ht="12" customHeight="1">
      <c r="A18" s="22" t="s">
        <v>179</v>
      </c>
      <c r="B18" s="5" t="s">
        <v>165</v>
      </c>
      <c r="C18" s="6" t="s">
        <v>180</v>
      </c>
    </row>
    <row r="19" spans="1:3" s="1" customFormat="1" ht="12" customHeight="1">
      <c r="A19" s="22" t="s">
        <v>181</v>
      </c>
      <c r="B19" s="5" t="s">
        <v>153</v>
      </c>
      <c r="C19" s="6" t="s">
        <v>182</v>
      </c>
    </row>
    <row r="20" spans="1:3" s="1" customFormat="1" ht="12" customHeight="1">
      <c r="A20" s="22" t="s">
        <v>183</v>
      </c>
      <c r="B20" s="5"/>
      <c r="C20" s="6" t="s">
        <v>184</v>
      </c>
    </row>
    <row r="21" spans="1:3" s="1" customFormat="1" ht="12" customHeight="1">
      <c r="A21" s="22" t="s">
        <v>185</v>
      </c>
      <c r="B21" s="5" t="s">
        <v>186</v>
      </c>
      <c r="C21" s="6" t="s">
        <v>187</v>
      </c>
    </row>
    <row r="22" spans="1:3" s="1" customFormat="1" ht="12" customHeight="1">
      <c r="A22" s="22" t="s">
        <v>188</v>
      </c>
      <c r="B22" s="5"/>
      <c r="C22" s="6"/>
    </row>
    <row r="23" spans="1:3" s="1" customFormat="1" ht="12" customHeight="1">
      <c r="A23" s="22" t="s">
        <v>189</v>
      </c>
      <c r="B23" s="5" t="s">
        <v>165</v>
      </c>
      <c r="C23" s="6" t="s">
        <v>190</v>
      </c>
    </row>
    <row r="24" spans="1:3" s="1" customFormat="1" ht="12" customHeight="1">
      <c r="A24" s="22" t="s">
        <v>191</v>
      </c>
      <c r="B24" s="5"/>
      <c r="C24" s="6"/>
    </row>
    <row r="25" spans="1:3" s="1" customFormat="1" ht="12" customHeight="1">
      <c r="A25" s="22" t="s">
        <v>192</v>
      </c>
      <c r="B25" s="5" t="s">
        <v>165</v>
      </c>
      <c r="C25" s="6" t="s">
        <v>193</v>
      </c>
    </row>
    <row r="26" spans="1:3" s="1" customFormat="1" ht="12" customHeight="1">
      <c r="A26" s="22" t="s">
        <v>194</v>
      </c>
      <c r="B26" s="5" t="s">
        <v>195</v>
      </c>
      <c r="C26" s="6" t="s">
        <v>196</v>
      </c>
    </row>
    <row r="27" spans="1:3" s="1" customFormat="1" ht="12" customHeight="1">
      <c r="A27" s="22" t="s">
        <v>197</v>
      </c>
      <c r="B27" s="5" t="s">
        <v>165</v>
      </c>
      <c r="C27" s="6" t="s">
        <v>198</v>
      </c>
    </row>
    <row r="28" spans="1:3" s="1" customFormat="1" ht="12" customHeight="1">
      <c r="A28" s="22" t="s">
        <v>199</v>
      </c>
      <c r="B28" s="5"/>
      <c r="C28" s="6"/>
    </row>
    <row r="29" spans="1:3" s="1" customFormat="1" ht="12" customHeight="1">
      <c r="A29" s="22" t="s">
        <v>200</v>
      </c>
      <c r="B29" s="5" t="s">
        <v>201</v>
      </c>
      <c r="C29" s="6" t="s">
        <v>202</v>
      </c>
    </row>
    <row r="30" spans="1:3" s="1" customFormat="1" ht="12" customHeight="1">
      <c r="A30" s="22" t="s">
        <v>203</v>
      </c>
      <c r="B30" s="5" t="s">
        <v>165</v>
      </c>
      <c r="C30" s="6" t="s">
        <v>204</v>
      </c>
    </row>
    <row r="31" spans="1:3" s="1" customFormat="1" ht="12" customHeight="1">
      <c r="A31" s="22" t="s">
        <v>205</v>
      </c>
      <c r="B31" s="5" t="s">
        <v>206</v>
      </c>
      <c r="C31" s="6" t="s">
        <v>207</v>
      </c>
    </row>
    <row r="32" spans="1:3" s="1" customFormat="1" ht="12" customHeight="1">
      <c r="A32" s="22" t="s">
        <v>208</v>
      </c>
      <c r="B32" s="5" t="s">
        <v>209</v>
      </c>
      <c r="C32" s="6" t="s">
        <v>210</v>
      </c>
    </row>
    <row r="33" spans="1:3" s="1" customFormat="1" ht="12" customHeight="1">
      <c r="A33" s="22" t="s">
        <v>211</v>
      </c>
      <c r="B33" s="5" t="s">
        <v>165</v>
      </c>
      <c r="C33" s="6" t="s">
        <v>212</v>
      </c>
    </row>
    <row r="34" spans="1:3" s="1" customFormat="1" ht="12" customHeight="1">
      <c r="A34" s="22" t="s">
        <v>213</v>
      </c>
      <c r="B34" s="5" t="s">
        <v>165</v>
      </c>
      <c r="C34" s="6" t="s">
        <v>214</v>
      </c>
    </row>
    <row r="35" spans="1:3" s="1" customFormat="1" ht="12" customHeight="1">
      <c r="A35" s="22" t="s">
        <v>215</v>
      </c>
      <c r="B35" s="5" t="s">
        <v>216</v>
      </c>
      <c r="C35" s="6" t="s">
        <v>217</v>
      </c>
    </row>
    <row r="36" spans="1:3" s="1" customFormat="1" ht="12" customHeight="1">
      <c r="A36" s="22" t="s">
        <v>218</v>
      </c>
      <c r="B36" s="5"/>
      <c r="C36" s="6"/>
    </row>
    <row r="37" spans="1:3" s="1" customFormat="1" ht="12" customHeight="1">
      <c r="A37" s="22" t="s">
        <v>219</v>
      </c>
      <c r="B37" s="5" t="s">
        <v>165</v>
      </c>
      <c r="C37" s="6" t="s">
        <v>220</v>
      </c>
    </row>
    <row r="38" spans="1:3" s="1" customFormat="1" ht="12" customHeight="1">
      <c r="A38" s="22" t="s">
        <v>221</v>
      </c>
      <c r="B38" s="5" t="s">
        <v>165</v>
      </c>
      <c r="C38" s="6" t="s">
        <v>222</v>
      </c>
    </row>
    <row r="39" spans="1:3" s="1" customFormat="1" ht="12" customHeight="1">
      <c r="A39" s="22" t="s">
        <v>223</v>
      </c>
      <c r="B39" s="5" t="s">
        <v>224</v>
      </c>
      <c r="C39" s="6" t="s">
        <v>225</v>
      </c>
    </row>
    <row r="40" spans="1:3" s="1" customFormat="1" ht="12" customHeight="1">
      <c r="A40" s="22" t="s">
        <v>226</v>
      </c>
      <c r="B40" s="5"/>
      <c r="C40" s="6"/>
    </row>
    <row r="41" spans="1:3" s="1" customFormat="1" ht="12" customHeight="1">
      <c r="A41" s="22" t="s">
        <v>227</v>
      </c>
      <c r="B41" s="5" t="s">
        <v>165</v>
      </c>
      <c r="C41" s="6" t="s">
        <v>228</v>
      </c>
    </row>
    <row r="42" spans="1:3" s="1" customFormat="1" ht="12" customHeight="1">
      <c r="A42" s="117" t="s">
        <v>229</v>
      </c>
      <c r="B42" s="5" t="s">
        <v>186</v>
      </c>
      <c r="C42" s="7" t="s">
        <v>230</v>
      </c>
    </row>
    <row r="43" spans="1:3" s="1" customFormat="1" ht="12" customHeight="1">
      <c r="A43" s="22" t="s">
        <v>231</v>
      </c>
      <c r="B43" s="5"/>
      <c r="C43" s="7"/>
    </row>
    <row r="44" spans="1:3" s="1" customFormat="1" ht="12" customHeight="1">
      <c r="A44" s="117" t="s">
        <v>232</v>
      </c>
      <c r="B44" s="5" t="s">
        <v>233</v>
      </c>
      <c r="C44" s="8" t="s">
        <v>234</v>
      </c>
    </row>
    <row r="45" spans="1:3" s="1" customFormat="1" ht="12" customHeight="1">
      <c r="A45" s="117" t="s">
        <v>235</v>
      </c>
      <c r="B45" s="5" t="s">
        <v>236</v>
      </c>
      <c r="C45" s="8" t="s">
        <v>237</v>
      </c>
    </row>
    <row r="46" spans="1:3" s="1" customFormat="1" ht="12" customHeight="1">
      <c r="A46" s="22" t="s">
        <v>238</v>
      </c>
      <c r="B46" s="5"/>
      <c r="C46" s="9"/>
    </row>
    <row r="47" spans="1:3" s="1" customFormat="1" ht="12" customHeight="1">
      <c r="A47" s="117" t="s">
        <v>239</v>
      </c>
      <c r="B47" s="5" t="s">
        <v>165</v>
      </c>
      <c r="C47" s="6" t="s">
        <v>240</v>
      </c>
    </row>
    <row r="48" spans="1:3" s="1" customFormat="1" ht="12" customHeight="1">
      <c r="A48" s="117" t="s">
        <v>241</v>
      </c>
      <c r="B48" s="5" t="s">
        <v>242</v>
      </c>
      <c r="C48" s="9" t="s">
        <v>243</v>
      </c>
    </row>
    <row r="49" spans="1:3" s="1" customFormat="1" ht="12" customHeight="1">
      <c r="A49" s="22" t="s">
        <v>244</v>
      </c>
      <c r="B49" s="5"/>
      <c r="C49" s="9"/>
    </row>
    <row r="50" spans="1:3" s="1" customFormat="1" ht="12" customHeight="1">
      <c r="A50" s="117" t="s">
        <v>245</v>
      </c>
      <c r="B50" s="5" t="s">
        <v>165</v>
      </c>
      <c r="C50" s="9" t="s">
        <v>246</v>
      </c>
    </row>
    <row r="51" spans="1:3" s="1" customFormat="1" ht="12" customHeight="1">
      <c r="A51" s="22" t="s">
        <v>247</v>
      </c>
      <c r="B51" s="5"/>
      <c r="C51" s="9"/>
    </row>
    <row r="52" spans="1:3" s="1" customFormat="1" ht="12" customHeight="1">
      <c r="A52" s="117" t="s">
        <v>248</v>
      </c>
      <c r="B52" s="5" t="s">
        <v>165</v>
      </c>
      <c r="C52" s="9" t="s">
        <v>249</v>
      </c>
    </row>
    <row r="53" spans="1:3" s="1" customFormat="1" ht="12" customHeight="1">
      <c r="A53" s="117" t="s">
        <v>250</v>
      </c>
      <c r="B53" s="5" t="s">
        <v>165</v>
      </c>
      <c r="C53" s="9" t="s">
        <v>243</v>
      </c>
    </row>
    <row r="54" spans="1:3" s="1" customFormat="1" ht="12" customHeight="1">
      <c r="A54" s="117" t="s">
        <v>251</v>
      </c>
      <c r="B54" s="5" t="s">
        <v>252</v>
      </c>
      <c r="C54" s="9" t="s">
        <v>253</v>
      </c>
    </row>
    <row r="55" spans="1:3" s="1" customFormat="1" ht="12" customHeight="1">
      <c r="A55" s="22" t="s">
        <v>254</v>
      </c>
      <c r="B55" s="5"/>
      <c r="C55" s="9"/>
    </row>
    <row r="56" spans="1:3" s="1" customFormat="1" ht="12" customHeight="1">
      <c r="A56" s="117" t="s">
        <v>255</v>
      </c>
      <c r="B56" s="5" t="s">
        <v>165</v>
      </c>
      <c r="C56" s="9" t="s">
        <v>256</v>
      </c>
    </row>
    <row r="57" spans="1:3" s="1" customFormat="1" ht="12" customHeight="1">
      <c r="A57" s="117" t="s">
        <v>257</v>
      </c>
      <c r="B57" s="5" t="s">
        <v>153</v>
      </c>
      <c r="C57" s="9" t="s">
        <v>228</v>
      </c>
    </row>
    <row r="58" spans="1:3" s="1" customFormat="1" ht="12" customHeight="1">
      <c r="A58" s="22" t="s">
        <v>218</v>
      </c>
      <c r="B58" s="5"/>
      <c r="C58" s="9"/>
    </row>
    <row r="59" spans="1:3" s="1" customFormat="1" ht="12" customHeight="1">
      <c r="A59" s="117" t="s">
        <v>258</v>
      </c>
      <c r="B59" s="5" t="s">
        <v>165</v>
      </c>
      <c r="C59" s="9" t="s">
        <v>230</v>
      </c>
    </row>
    <row r="60" spans="1:3" s="1" customFormat="1" ht="12" customHeight="1">
      <c r="A60" s="117" t="s">
        <v>259</v>
      </c>
      <c r="B60" s="5" t="s">
        <v>165</v>
      </c>
      <c r="C60" s="9" t="s">
        <v>260</v>
      </c>
    </row>
    <row r="61" spans="1:3" s="1" customFormat="1" ht="12" customHeight="1">
      <c r="A61" s="117" t="s">
        <v>261</v>
      </c>
      <c r="B61" s="5" t="s">
        <v>224</v>
      </c>
      <c r="C61" s="9" t="s">
        <v>237</v>
      </c>
    </row>
    <row r="62" spans="1:3" s="1" customFormat="1" ht="12" customHeight="1">
      <c r="A62" s="22" t="s">
        <v>262</v>
      </c>
      <c r="B62" s="5"/>
      <c r="C62" s="9"/>
    </row>
    <row r="63" spans="1:3" s="1" customFormat="1" ht="12" customHeight="1">
      <c r="A63" s="17" t="s">
        <v>263</v>
      </c>
      <c r="B63" s="10" t="s">
        <v>165</v>
      </c>
      <c r="C63" s="11" t="s">
        <v>264</v>
      </c>
    </row>
    <row r="64" spans="1:3" s="1" customFormat="1" ht="12" customHeight="1">
      <c r="A64" s="17" t="s">
        <v>265</v>
      </c>
      <c r="B64" s="10" t="s">
        <v>153</v>
      </c>
      <c r="C64" s="11" t="s">
        <v>266</v>
      </c>
    </row>
    <row r="65" spans="1:3" s="1" customFormat="1" ht="12" customHeight="1">
      <c r="A65" s="17" t="s">
        <v>267</v>
      </c>
      <c r="B65" s="10"/>
      <c r="C65" s="11"/>
    </row>
    <row r="66" spans="1:3" s="1" customFormat="1" ht="12" customHeight="1">
      <c r="A66" s="118" t="s">
        <v>268</v>
      </c>
      <c r="B66" s="12" t="s">
        <v>269</v>
      </c>
      <c r="C66" s="13" t="s">
        <v>270</v>
      </c>
    </row>
    <row r="67" spans="1:3" ht="18" customHeight="1">
      <c r="A67" s="14" t="s">
        <v>271</v>
      </c>
      <c r="B67" s="15"/>
      <c r="C67" s="16"/>
    </row>
    <row r="68" spans="1:3" ht="21" customHeight="1">
      <c r="A68" s="129" t="s">
        <v>272</v>
      </c>
      <c r="B68" s="129"/>
      <c r="C68" s="129"/>
    </row>
    <row r="69" spans="1:3" ht="18" customHeight="1">
      <c r="A69" s="217" t="s">
        <v>318</v>
      </c>
      <c r="B69" s="217"/>
      <c r="C69" s="217"/>
    </row>
    <row r="70" spans="1:3" ht="18.75" customHeight="1">
      <c r="A70" s="3" t="s">
        <v>146</v>
      </c>
      <c r="B70" s="4" t="s">
        <v>147</v>
      </c>
      <c r="C70" s="3" t="s">
        <v>148</v>
      </c>
    </row>
    <row r="71" spans="1:3" s="1" customFormat="1" ht="12" customHeight="1">
      <c r="A71" s="17" t="s">
        <v>273</v>
      </c>
      <c r="B71" s="10" t="s">
        <v>165</v>
      </c>
      <c r="C71" s="11" t="s">
        <v>274</v>
      </c>
    </row>
    <row r="72" spans="1:3" s="1" customFormat="1" ht="12" customHeight="1">
      <c r="A72" s="17" t="s">
        <v>275</v>
      </c>
      <c r="B72" s="10" t="s">
        <v>165</v>
      </c>
      <c r="C72" s="11" t="s">
        <v>276</v>
      </c>
    </row>
    <row r="73" spans="1:3" s="1" customFormat="1" ht="12" customHeight="1">
      <c r="A73" s="17" t="s">
        <v>277</v>
      </c>
      <c r="B73" s="10" t="s">
        <v>165</v>
      </c>
      <c r="C73" s="11" t="s">
        <v>278</v>
      </c>
    </row>
    <row r="74" spans="1:3" s="1" customFormat="1" ht="12" customHeight="1">
      <c r="A74" s="17" t="s">
        <v>279</v>
      </c>
      <c r="B74" s="10" t="s">
        <v>153</v>
      </c>
      <c r="C74" s="11" t="s">
        <v>280</v>
      </c>
    </row>
    <row r="75" spans="1:3" s="1" customFormat="1" ht="12" customHeight="1">
      <c r="A75" s="17" t="s">
        <v>281</v>
      </c>
      <c r="B75" s="10"/>
      <c r="C75" s="11"/>
    </row>
    <row r="76" spans="1:3" s="1" customFormat="1" ht="12" customHeight="1">
      <c r="A76" s="17" t="s">
        <v>282</v>
      </c>
      <c r="B76" s="10" t="s">
        <v>153</v>
      </c>
      <c r="C76" s="11" t="s">
        <v>266</v>
      </c>
    </row>
    <row r="77" spans="1:3" s="1" customFormat="1" ht="12" customHeight="1">
      <c r="A77" s="17" t="s">
        <v>283</v>
      </c>
      <c r="B77" s="10"/>
      <c r="C77" s="11"/>
    </row>
    <row r="78" spans="1:3" s="1" customFormat="1" ht="12" customHeight="1">
      <c r="A78" s="17" t="s">
        <v>284</v>
      </c>
      <c r="B78" s="10" t="s">
        <v>165</v>
      </c>
      <c r="C78" s="11" t="s">
        <v>285</v>
      </c>
    </row>
    <row r="79" spans="1:3" s="1" customFormat="1" ht="12" customHeight="1">
      <c r="A79" s="18" t="s">
        <v>286</v>
      </c>
      <c r="B79" s="10" t="s">
        <v>287</v>
      </c>
      <c r="C79" s="11" t="s">
        <v>288</v>
      </c>
    </row>
    <row r="80" spans="1:3" ht="12" customHeight="1">
      <c r="A80" s="18" t="s">
        <v>289</v>
      </c>
      <c r="B80" s="10" t="s">
        <v>165</v>
      </c>
      <c r="C80" s="19" t="s">
        <v>290</v>
      </c>
    </row>
    <row r="81" spans="1:3" ht="12" customHeight="1">
      <c r="A81" s="18" t="s">
        <v>291</v>
      </c>
      <c r="B81" s="10" t="s">
        <v>165</v>
      </c>
      <c r="C81" s="19" t="s">
        <v>292</v>
      </c>
    </row>
    <row r="82" spans="1:3" ht="12" customHeight="1">
      <c r="A82" s="18" t="s">
        <v>293</v>
      </c>
      <c r="B82" s="10" t="s">
        <v>186</v>
      </c>
      <c r="C82" s="19" t="s">
        <v>285</v>
      </c>
    </row>
    <row r="83" spans="1:3" ht="12" customHeight="1">
      <c r="A83" s="18" t="s">
        <v>294</v>
      </c>
      <c r="B83" s="10" t="s">
        <v>165</v>
      </c>
      <c r="C83" s="19" t="s">
        <v>295</v>
      </c>
    </row>
    <row r="84" spans="1:3" ht="12" customHeight="1">
      <c r="A84" s="20" t="s">
        <v>296</v>
      </c>
      <c r="B84" s="10" t="s">
        <v>297</v>
      </c>
      <c r="C84" s="21" t="s">
        <v>298</v>
      </c>
    </row>
    <row r="85" spans="1:3" ht="12" customHeight="1">
      <c r="A85" s="22" t="s">
        <v>299</v>
      </c>
      <c r="B85" s="10" t="s">
        <v>300</v>
      </c>
      <c r="C85" s="19" t="s">
        <v>301</v>
      </c>
    </row>
    <row r="86" spans="1:3" ht="12" customHeight="1">
      <c r="A86" s="22" t="s">
        <v>302</v>
      </c>
      <c r="B86" s="10" t="s">
        <v>300</v>
      </c>
      <c r="C86" s="19" t="s">
        <v>303</v>
      </c>
    </row>
    <row r="87" spans="1:3" ht="18" customHeight="1">
      <c r="A87" s="14" t="s">
        <v>271</v>
      </c>
      <c r="B87" s="15"/>
      <c r="C87" s="16"/>
    </row>
  </sheetData>
  <sheetProtection/>
  <mergeCells count="4">
    <mergeCell ref="A1:C1"/>
    <mergeCell ref="A2:C2"/>
    <mergeCell ref="A68:C68"/>
    <mergeCell ref="A69:C69"/>
  </mergeCells>
  <printOptions/>
  <pageMargins left="0.7874015748031497" right="0.7874015748031497" top="0.5905511811023623" bottom="0.35433070866141736" header="0.5118110236220472" footer="0.5118110236220472"/>
  <pageSetup horizontalDpi="300" verticalDpi="300" orientation="portrait" paperSize="9" scale="99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 topLeftCell="A16">
      <selection activeCell="G23" sqref="G23"/>
    </sheetView>
  </sheetViews>
  <sheetFormatPr defaultColWidth="9.00390625" defaultRowHeight="13.5"/>
  <cols>
    <col min="1" max="1" width="5.125" style="45" customWidth="1"/>
    <col min="2" max="2" width="3.125" style="45" customWidth="1"/>
    <col min="3" max="3" width="5.625" style="45" customWidth="1"/>
    <col min="4" max="10" width="10.375" style="45" customWidth="1"/>
    <col min="11" max="16384" width="9.00390625" style="45" customWidth="1"/>
  </cols>
  <sheetData>
    <row r="1" spans="1:10" ht="21" customHeight="1">
      <c r="A1" s="129" t="s">
        <v>304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5:10" ht="18" customHeight="1" thickBot="1">
      <c r="E2" s="2"/>
      <c r="J2" s="84" t="s">
        <v>305</v>
      </c>
    </row>
    <row r="3" spans="1:10" ht="33.75" customHeight="1">
      <c r="A3" s="130" t="s">
        <v>306</v>
      </c>
      <c r="B3" s="130"/>
      <c r="C3" s="131"/>
      <c r="D3" s="4" t="s">
        <v>307</v>
      </c>
      <c r="E3" s="4" t="s">
        <v>308</v>
      </c>
      <c r="F3" s="4" t="s">
        <v>309</v>
      </c>
      <c r="G3" s="4" t="s">
        <v>310</v>
      </c>
      <c r="H3" s="4" t="s">
        <v>311</v>
      </c>
      <c r="I3" s="4" t="s">
        <v>312</v>
      </c>
      <c r="J3" s="38" t="s">
        <v>313</v>
      </c>
    </row>
    <row r="4" spans="1:10" ht="11.25" customHeight="1">
      <c r="A4" s="132" t="s">
        <v>130</v>
      </c>
      <c r="B4" s="132">
        <v>30</v>
      </c>
      <c r="C4" s="133" t="s">
        <v>131</v>
      </c>
      <c r="D4" s="119"/>
      <c r="E4" s="92"/>
      <c r="F4" s="92"/>
      <c r="G4" s="120"/>
      <c r="H4" s="92"/>
      <c r="I4" s="92"/>
      <c r="J4" s="92"/>
    </row>
    <row r="5" spans="1:10" ht="11.25" customHeight="1">
      <c r="A5" s="128"/>
      <c r="B5" s="128"/>
      <c r="C5" s="127"/>
      <c r="D5" s="119"/>
      <c r="E5" s="92"/>
      <c r="F5" s="92"/>
      <c r="G5" s="120"/>
      <c r="H5" s="92"/>
      <c r="I5" s="92"/>
      <c r="J5" s="92"/>
    </row>
    <row r="6" spans="1:10" ht="22.5" customHeight="1">
      <c r="A6" s="93"/>
      <c r="B6" s="94"/>
      <c r="C6" s="95" t="s">
        <v>132</v>
      </c>
      <c r="D6" s="121">
        <v>1077</v>
      </c>
      <c r="E6" s="122">
        <v>3</v>
      </c>
      <c r="F6" s="122">
        <v>71</v>
      </c>
      <c r="G6" s="122">
        <v>748</v>
      </c>
      <c r="H6" s="122">
        <v>46</v>
      </c>
      <c r="I6" s="122">
        <v>14</v>
      </c>
      <c r="J6" s="122">
        <v>195</v>
      </c>
    </row>
    <row r="7" spans="1:10" ht="22.5" customHeight="1">
      <c r="A7" s="93"/>
      <c r="B7" s="94"/>
      <c r="C7" s="95" t="s">
        <v>133</v>
      </c>
      <c r="D7" s="121">
        <v>353</v>
      </c>
      <c r="E7" s="96">
        <v>2</v>
      </c>
      <c r="F7" s="96">
        <v>52</v>
      </c>
      <c r="G7" s="96">
        <v>226</v>
      </c>
      <c r="H7" s="96">
        <v>10</v>
      </c>
      <c r="I7" s="96">
        <v>12</v>
      </c>
      <c r="J7" s="96">
        <v>51</v>
      </c>
    </row>
    <row r="8" spans="1:10" ht="11.25" customHeight="1">
      <c r="A8" s="97"/>
      <c r="B8" s="44">
        <v>31</v>
      </c>
      <c r="C8" s="93"/>
      <c r="D8" s="121"/>
      <c r="E8" s="96"/>
      <c r="F8" s="96"/>
      <c r="G8" s="96"/>
      <c r="H8" s="96"/>
      <c r="I8" s="96"/>
      <c r="J8" s="96"/>
    </row>
    <row r="9" spans="1:10" ht="11.25" customHeight="1">
      <c r="A9" s="93" t="s">
        <v>134</v>
      </c>
      <c r="B9" s="94" t="s">
        <v>135</v>
      </c>
      <c r="C9" s="27" t="s">
        <v>136</v>
      </c>
      <c r="D9" s="121"/>
      <c r="E9" s="96"/>
      <c r="F9" s="96"/>
      <c r="G9" s="96"/>
      <c r="H9" s="96"/>
      <c r="I9" s="96"/>
      <c r="J9" s="96"/>
    </row>
    <row r="10" spans="1:10" ht="22.5" customHeight="1">
      <c r="A10" s="93"/>
      <c r="B10" s="44"/>
      <c r="C10" s="95" t="s">
        <v>132</v>
      </c>
      <c r="D10" s="121">
        <v>924</v>
      </c>
      <c r="E10" s="96">
        <v>10</v>
      </c>
      <c r="F10" s="96">
        <v>63</v>
      </c>
      <c r="G10" s="96">
        <v>667</v>
      </c>
      <c r="H10" s="96">
        <v>31</v>
      </c>
      <c r="I10" s="96">
        <v>15</v>
      </c>
      <c r="J10" s="96">
        <v>138</v>
      </c>
    </row>
    <row r="11" spans="1:10" ht="22.5" customHeight="1">
      <c r="A11" s="93"/>
      <c r="B11" s="93"/>
      <c r="C11" s="95" t="s">
        <v>133</v>
      </c>
      <c r="D11" s="121">
        <v>354</v>
      </c>
      <c r="E11" s="96">
        <v>10</v>
      </c>
      <c r="F11" s="96">
        <v>54</v>
      </c>
      <c r="G11" s="96">
        <v>212</v>
      </c>
      <c r="H11" s="96">
        <v>21</v>
      </c>
      <c r="I11" s="96">
        <v>8</v>
      </c>
      <c r="J11" s="96">
        <v>49</v>
      </c>
    </row>
    <row r="12" spans="1:10" ht="11.25" customHeight="1">
      <c r="A12" s="128" t="s">
        <v>138</v>
      </c>
      <c r="B12" s="128">
        <v>2</v>
      </c>
      <c r="C12" s="127" t="s">
        <v>131</v>
      </c>
      <c r="D12" s="121"/>
      <c r="E12" s="96"/>
      <c r="F12" s="96"/>
      <c r="G12" s="96"/>
      <c r="H12" s="96"/>
      <c r="I12" s="96"/>
      <c r="J12" s="96"/>
    </row>
    <row r="13" spans="1:10" ht="11.25" customHeight="1">
      <c r="A13" s="128"/>
      <c r="B13" s="128"/>
      <c r="C13" s="127"/>
      <c r="D13" s="121"/>
      <c r="E13" s="96"/>
      <c r="F13" s="96"/>
      <c r="G13" s="96"/>
      <c r="H13" s="96"/>
      <c r="I13" s="96"/>
      <c r="J13" s="96"/>
    </row>
    <row r="14" spans="1:10" ht="22.5" customHeight="1">
      <c r="A14" s="97"/>
      <c r="B14" s="93"/>
      <c r="C14" s="95" t="s">
        <v>132</v>
      </c>
      <c r="D14" s="121">
        <v>612</v>
      </c>
      <c r="E14" s="96">
        <v>4</v>
      </c>
      <c r="F14" s="96">
        <v>62</v>
      </c>
      <c r="G14" s="96">
        <v>407</v>
      </c>
      <c r="H14" s="96">
        <v>25</v>
      </c>
      <c r="I14" s="96">
        <v>9</v>
      </c>
      <c r="J14" s="96">
        <v>105</v>
      </c>
    </row>
    <row r="15" spans="1:10" ht="22.5" customHeight="1">
      <c r="A15" s="97"/>
      <c r="B15" s="44"/>
      <c r="C15" s="95" t="s">
        <v>137</v>
      </c>
      <c r="D15" s="121">
        <v>222</v>
      </c>
      <c r="E15" s="96">
        <v>3</v>
      </c>
      <c r="F15" s="96">
        <v>49</v>
      </c>
      <c r="G15" s="96">
        <v>115</v>
      </c>
      <c r="H15" s="96">
        <v>13</v>
      </c>
      <c r="I15" s="96">
        <v>10</v>
      </c>
      <c r="J15" s="96">
        <v>32</v>
      </c>
    </row>
    <row r="16" spans="1:10" ht="11.25" customHeight="1">
      <c r="A16" s="128"/>
      <c r="B16" s="128">
        <v>3</v>
      </c>
      <c r="C16" s="127" t="s">
        <v>131</v>
      </c>
      <c r="D16" s="121"/>
      <c r="E16" s="96"/>
      <c r="F16" s="96"/>
      <c r="G16" s="96"/>
      <c r="H16" s="96"/>
      <c r="I16" s="96"/>
      <c r="J16" s="96"/>
    </row>
    <row r="17" spans="1:10" ht="11.25" customHeight="1">
      <c r="A17" s="128"/>
      <c r="B17" s="128"/>
      <c r="C17" s="127"/>
      <c r="D17" s="122"/>
      <c r="E17" s="96"/>
      <c r="F17" s="96"/>
      <c r="G17" s="96"/>
      <c r="H17" s="96"/>
      <c r="I17" s="96"/>
      <c r="J17" s="96"/>
    </row>
    <row r="18" spans="1:10" ht="22.5" customHeight="1">
      <c r="A18" s="97"/>
      <c r="B18" s="93"/>
      <c r="C18" s="95" t="s">
        <v>132</v>
      </c>
      <c r="D18" s="122">
        <v>600</v>
      </c>
      <c r="E18" s="96">
        <v>2</v>
      </c>
      <c r="F18" s="96">
        <v>62</v>
      </c>
      <c r="G18" s="96">
        <v>387</v>
      </c>
      <c r="H18" s="96">
        <v>31</v>
      </c>
      <c r="I18" s="96">
        <v>9</v>
      </c>
      <c r="J18" s="96">
        <v>109</v>
      </c>
    </row>
    <row r="19" spans="1:10" ht="22.5" customHeight="1">
      <c r="A19" s="97"/>
      <c r="B19" s="44"/>
      <c r="C19" s="93" t="s">
        <v>137</v>
      </c>
      <c r="D19" s="121">
        <v>238</v>
      </c>
      <c r="E19" s="96">
        <v>3</v>
      </c>
      <c r="F19" s="96">
        <v>51</v>
      </c>
      <c r="G19" s="96">
        <v>128</v>
      </c>
      <c r="H19" s="96">
        <v>10</v>
      </c>
      <c r="I19" s="96">
        <v>8</v>
      </c>
      <c r="J19" s="96">
        <v>38</v>
      </c>
    </row>
    <row r="20" spans="1:10" ht="11.25" customHeight="1">
      <c r="A20" s="128"/>
      <c r="B20" s="128">
        <v>4</v>
      </c>
      <c r="C20" s="127"/>
      <c r="D20" s="121"/>
      <c r="E20" s="96"/>
      <c r="F20" s="96"/>
      <c r="G20" s="96"/>
      <c r="H20" s="96"/>
      <c r="I20" s="96"/>
      <c r="J20" s="96"/>
    </row>
    <row r="21" spans="1:10" ht="11.25" customHeight="1">
      <c r="A21" s="128"/>
      <c r="B21" s="128"/>
      <c r="C21" s="127"/>
      <c r="D21" s="121"/>
      <c r="E21" s="96"/>
      <c r="F21" s="96"/>
      <c r="G21" s="96"/>
      <c r="H21" s="96"/>
      <c r="I21" s="96"/>
      <c r="J21" s="96"/>
    </row>
    <row r="22" spans="1:11" ht="22.5" customHeight="1">
      <c r="A22" s="97"/>
      <c r="B22" s="44"/>
      <c r="C22" s="95" t="s">
        <v>132</v>
      </c>
      <c r="D22" s="122">
        <v>653</v>
      </c>
      <c r="E22" s="96">
        <v>7</v>
      </c>
      <c r="F22" s="96">
        <v>80</v>
      </c>
      <c r="G22" s="96">
        <v>425</v>
      </c>
      <c r="H22" s="96">
        <v>46</v>
      </c>
      <c r="I22" s="96">
        <v>11</v>
      </c>
      <c r="J22" s="96">
        <v>84</v>
      </c>
      <c r="K22" s="123"/>
    </row>
    <row r="23" spans="1:11" ht="22.5" customHeight="1" thickBot="1">
      <c r="A23" s="98"/>
      <c r="B23" s="99"/>
      <c r="C23" s="124" t="s">
        <v>137</v>
      </c>
      <c r="D23" s="125">
        <v>253</v>
      </c>
      <c r="E23" s="126">
        <v>7</v>
      </c>
      <c r="F23" s="126">
        <v>60</v>
      </c>
      <c r="G23" s="126">
        <v>132</v>
      </c>
      <c r="H23" s="126">
        <v>14</v>
      </c>
      <c r="I23" s="126">
        <v>10</v>
      </c>
      <c r="J23" s="126">
        <v>30</v>
      </c>
      <c r="K23" s="123"/>
    </row>
    <row r="24" spans="1:10" ht="18" customHeight="1">
      <c r="A24" s="77" t="s">
        <v>314</v>
      </c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2" ht="18" customHeight="1">
      <c r="A25" s="77" t="s">
        <v>315</v>
      </c>
      <c r="B25" s="100"/>
    </row>
    <row r="26" spans="1:2" ht="18" customHeight="1">
      <c r="A26" s="77" t="s">
        <v>317</v>
      </c>
      <c r="B26" s="100"/>
    </row>
    <row r="27" ht="16.5" customHeight="1"/>
  </sheetData>
  <sheetProtection/>
  <mergeCells count="14">
    <mergeCell ref="B12:B13"/>
    <mergeCell ref="C12:C13"/>
    <mergeCell ref="B20:B21"/>
    <mergeCell ref="C4:C5"/>
    <mergeCell ref="C20:C21"/>
    <mergeCell ref="A16:A17"/>
    <mergeCell ref="B16:B17"/>
    <mergeCell ref="C16:C17"/>
    <mergeCell ref="A1:J1"/>
    <mergeCell ref="A3:C3"/>
    <mergeCell ref="A4:A5"/>
    <mergeCell ref="A20:A21"/>
    <mergeCell ref="B4:B5"/>
    <mergeCell ref="A12:A1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workbookViewId="0" topLeftCell="A1">
      <selection activeCell="G4" sqref="G4:G5"/>
    </sheetView>
  </sheetViews>
  <sheetFormatPr defaultColWidth="9.00390625" defaultRowHeight="13.5"/>
  <cols>
    <col min="1" max="1" width="5.125" style="0" customWidth="1"/>
    <col min="2" max="2" width="3.75390625" style="0" customWidth="1"/>
    <col min="3" max="3" width="5.00390625" style="0" customWidth="1"/>
    <col min="4" max="10" width="10.375" style="0" customWidth="1"/>
  </cols>
  <sheetData>
    <row r="1" spans="1:10" ht="21" customHeight="1">
      <c r="A1" s="129" t="s">
        <v>22</v>
      </c>
      <c r="B1" s="129"/>
      <c r="C1" s="129"/>
      <c r="D1" s="129"/>
      <c r="E1" s="129"/>
      <c r="F1" s="129"/>
      <c r="G1" s="129"/>
      <c r="H1" s="129"/>
      <c r="I1" s="129"/>
      <c r="J1" s="129"/>
    </row>
    <row r="2" ht="18" customHeight="1">
      <c r="J2" s="84" t="s">
        <v>11</v>
      </c>
    </row>
    <row r="3" spans="1:10" ht="26.25" customHeight="1">
      <c r="A3" s="142" t="s">
        <v>12</v>
      </c>
      <c r="B3" s="142"/>
      <c r="C3" s="143"/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38" t="s">
        <v>19</v>
      </c>
    </row>
    <row r="4" spans="1:10" ht="15" customHeight="1">
      <c r="A4" s="144" t="s">
        <v>139</v>
      </c>
      <c r="B4" s="144">
        <v>30</v>
      </c>
      <c r="C4" s="139" t="s">
        <v>140</v>
      </c>
      <c r="D4" s="145">
        <v>37</v>
      </c>
      <c r="E4" s="137">
        <v>1</v>
      </c>
      <c r="F4" s="137">
        <v>3</v>
      </c>
      <c r="G4" s="137">
        <v>15</v>
      </c>
      <c r="H4" s="137">
        <v>3</v>
      </c>
      <c r="I4" s="137">
        <v>1</v>
      </c>
      <c r="J4" s="137">
        <v>14</v>
      </c>
    </row>
    <row r="5" spans="1:10" ht="15" customHeight="1">
      <c r="A5" s="136"/>
      <c r="B5" s="136"/>
      <c r="C5" s="140"/>
      <c r="D5" s="146"/>
      <c r="E5" s="134"/>
      <c r="F5" s="134"/>
      <c r="G5" s="134"/>
      <c r="H5" s="134"/>
      <c r="I5" s="134"/>
      <c r="J5" s="134"/>
    </row>
    <row r="6" spans="1:10" ht="15" customHeight="1">
      <c r="A6" s="80"/>
      <c r="B6" s="79">
        <f>+B4+1</f>
        <v>31</v>
      </c>
      <c r="C6" s="81"/>
      <c r="D6" s="146">
        <v>31</v>
      </c>
      <c r="E6" s="134">
        <v>0</v>
      </c>
      <c r="F6" s="134">
        <v>5</v>
      </c>
      <c r="G6" s="134">
        <v>17</v>
      </c>
      <c r="H6" s="134">
        <v>2</v>
      </c>
      <c r="I6" s="134">
        <v>0</v>
      </c>
      <c r="J6" s="134">
        <v>7</v>
      </c>
    </row>
    <row r="7" spans="1:10" ht="15" customHeight="1">
      <c r="A7" s="82" t="s">
        <v>141</v>
      </c>
      <c r="B7" s="82" t="s">
        <v>142</v>
      </c>
      <c r="C7" s="83" t="s">
        <v>143</v>
      </c>
      <c r="D7" s="146"/>
      <c r="E7" s="134"/>
      <c r="F7" s="134"/>
      <c r="G7" s="134"/>
      <c r="H7" s="134"/>
      <c r="I7" s="134"/>
      <c r="J7" s="134"/>
    </row>
    <row r="8" spans="1:10" ht="15" customHeight="1">
      <c r="A8" s="136" t="s">
        <v>144</v>
      </c>
      <c r="B8" s="136">
        <v>2</v>
      </c>
      <c r="C8" s="136" t="s">
        <v>20</v>
      </c>
      <c r="D8" s="146">
        <v>31</v>
      </c>
      <c r="E8" s="134">
        <v>8</v>
      </c>
      <c r="F8" s="134">
        <v>0</v>
      </c>
      <c r="G8" s="134">
        <v>16</v>
      </c>
      <c r="H8" s="134">
        <v>1</v>
      </c>
      <c r="I8" s="134">
        <v>0</v>
      </c>
      <c r="J8" s="134">
        <v>6</v>
      </c>
    </row>
    <row r="9" spans="1:10" ht="15" customHeight="1">
      <c r="A9" s="136"/>
      <c r="B9" s="136"/>
      <c r="C9" s="136"/>
      <c r="D9" s="146"/>
      <c r="E9" s="134"/>
      <c r="F9" s="134"/>
      <c r="G9" s="134"/>
      <c r="H9" s="134"/>
      <c r="I9" s="134"/>
      <c r="J9" s="134"/>
    </row>
    <row r="10" spans="1:10" ht="15" customHeight="1">
      <c r="A10" s="136"/>
      <c r="B10" s="136">
        <v>3</v>
      </c>
      <c r="C10" s="136"/>
      <c r="D10" s="146">
        <v>26</v>
      </c>
      <c r="E10" s="134">
        <v>2</v>
      </c>
      <c r="F10" s="134">
        <v>3</v>
      </c>
      <c r="G10" s="134">
        <v>13</v>
      </c>
      <c r="H10" s="134">
        <v>2</v>
      </c>
      <c r="I10" s="134">
        <v>0</v>
      </c>
      <c r="J10" s="134">
        <v>6</v>
      </c>
    </row>
    <row r="11" spans="1:11" ht="15" customHeight="1">
      <c r="A11" s="136"/>
      <c r="B11" s="136"/>
      <c r="C11" s="136"/>
      <c r="D11" s="146"/>
      <c r="E11" s="134"/>
      <c r="F11" s="134"/>
      <c r="G11" s="134"/>
      <c r="H11" s="134"/>
      <c r="I11" s="134"/>
      <c r="J11" s="134"/>
      <c r="K11" s="33"/>
    </row>
    <row r="12" spans="1:11" ht="15" customHeight="1">
      <c r="A12" s="136"/>
      <c r="B12" s="136">
        <v>4</v>
      </c>
      <c r="C12" s="140"/>
      <c r="D12" s="134">
        <v>17</v>
      </c>
      <c r="E12" s="134">
        <v>0</v>
      </c>
      <c r="F12" s="134">
        <v>2</v>
      </c>
      <c r="G12" s="134">
        <v>11</v>
      </c>
      <c r="H12" s="134">
        <v>2</v>
      </c>
      <c r="I12" s="134">
        <v>0</v>
      </c>
      <c r="J12" s="134">
        <v>2</v>
      </c>
      <c r="K12" s="33"/>
    </row>
    <row r="13" spans="1:11" ht="15" customHeight="1">
      <c r="A13" s="138"/>
      <c r="B13" s="138"/>
      <c r="C13" s="141"/>
      <c r="D13" s="135"/>
      <c r="E13" s="135"/>
      <c r="F13" s="135"/>
      <c r="G13" s="135"/>
      <c r="H13" s="135"/>
      <c r="I13" s="135"/>
      <c r="J13" s="135"/>
      <c r="K13" s="33"/>
    </row>
    <row r="14" spans="1:10" s="90" customFormat="1" ht="18" customHeight="1">
      <c r="A14" s="77" t="s">
        <v>21</v>
      </c>
      <c r="B14" s="77"/>
      <c r="D14" s="91"/>
      <c r="E14" s="91"/>
      <c r="F14" s="91"/>
      <c r="G14" s="91"/>
      <c r="H14" s="91"/>
      <c r="I14" s="91"/>
      <c r="J14" s="91"/>
    </row>
    <row r="15" spans="1:2" s="90" customFormat="1" ht="18" customHeight="1">
      <c r="A15" s="77" t="s">
        <v>23</v>
      </c>
      <c r="B15" s="77"/>
    </row>
  </sheetData>
  <sheetProtection/>
  <mergeCells count="49">
    <mergeCell ref="H4:H5"/>
    <mergeCell ref="H6:H7"/>
    <mergeCell ref="H8:H9"/>
    <mergeCell ref="H10:H11"/>
    <mergeCell ref="H12:H13"/>
    <mergeCell ref="F4:F5"/>
    <mergeCell ref="F6:F7"/>
    <mergeCell ref="F8:F9"/>
    <mergeCell ref="F10:F11"/>
    <mergeCell ref="F12:F13"/>
    <mergeCell ref="J4:J5"/>
    <mergeCell ref="J6:J7"/>
    <mergeCell ref="J8:J9"/>
    <mergeCell ref="J10:J11"/>
    <mergeCell ref="J12:J13"/>
    <mergeCell ref="D4:D5"/>
    <mergeCell ref="D6:D7"/>
    <mergeCell ref="D8:D9"/>
    <mergeCell ref="D10:D11"/>
    <mergeCell ref="D12:D13"/>
    <mergeCell ref="I4:I5"/>
    <mergeCell ref="I6:I7"/>
    <mergeCell ref="I8:I9"/>
    <mergeCell ref="I10:I11"/>
    <mergeCell ref="I12:I13"/>
    <mergeCell ref="A1:J1"/>
    <mergeCell ref="A3:C3"/>
    <mergeCell ref="A4:A5"/>
    <mergeCell ref="A12:A13"/>
    <mergeCell ref="B4:B5"/>
    <mergeCell ref="G4:G5"/>
    <mergeCell ref="G6:G7"/>
    <mergeCell ref="G8:G9"/>
    <mergeCell ref="G10:G11"/>
    <mergeCell ref="G12:G13"/>
    <mergeCell ref="B12:B13"/>
    <mergeCell ref="C4:C5"/>
    <mergeCell ref="C12:C13"/>
    <mergeCell ref="E4:E5"/>
    <mergeCell ref="E6:E7"/>
    <mergeCell ref="E8:E9"/>
    <mergeCell ref="E10:E11"/>
    <mergeCell ref="E12:E13"/>
    <mergeCell ref="A10:A11"/>
    <mergeCell ref="B10:B11"/>
    <mergeCell ref="C10:C11"/>
    <mergeCell ref="A8:A9"/>
    <mergeCell ref="B8:B9"/>
    <mergeCell ref="C8:C9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showGridLines="0" workbookViewId="0" topLeftCell="A1">
      <selection activeCell="I15" sqref="I15"/>
    </sheetView>
  </sheetViews>
  <sheetFormatPr defaultColWidth="9.00390625" defaultRowHeight="13.5"/>
  <cols>
    <col min="1" max="1" width="5.625" style="32" customWidth="1"/>
    <col min="2" max="2" width="2.875" style="32" customWidth="1"/>
    <col min="3" max="3" width="3.75390625" style="32" customWidth="1"/>
    <col min="4" max="15" width="6.125" style="32" customWidth="1"/>
    <col min="16" max="16384" width="9.00390625" style="32" customWidth="1"/>
  </cols>
  <sheetData>
    <row r="1" spans="1:15" ht="21" customHeight="1">
      <c r="A1" s="129" t="s">
        <v>24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ht="18" customHeight="1">
      <c r="O2" s="84"/>
    </row>
    <row r="3" spans="1:15" ht="26.25" customHeight="1">
      <c r="A3" s="155" t="s">
        <v>12</v>
      </c>
      <c r="B3" s="155"/>
      <c r="C3" s="156"/>
      <c r="D3" s="147" t="s">
        <v>25</v>
      </c>
      <c r="E3" s="130"/>
      <c r="F3" s="130"/>
      <c r="G3" s="147" t="s">
        <v>26</v>
      </c>
      <c r="H3" s="130"/>
      <c r="I3" s="130"/>
      <c r="J3" s="147" t="s">
        <v>27</v>
      </c>
      <c r="K3" s="130"/>
      <c r="L3" s="130"/>
      <c r="M3" s="147" t="s">
        <v>28</v>
      </c>
      <c r="N3" s="130"/>
      <c r="O3" s="130"/>
    </row>
    <row r="4" spans="1:16" ht="44.25" customHeight="1">
      <c r="A4" s="157"/>
      <c r="B4" s="157"/>
      <c r="C4" s="158"/>
      <c r="D4" s="87" t="s">
        <v>29</v>
      </c>
      <c r="E4" s="87" t="s">
        <v>30</v>
      </c>
      <c r="F4" s="87" t="s">
        <v>31</v>
      </c>
      <c r="G4" s="87" t="s">
        <v>29</v>
      </c>
      <c r="H4" s="87" t="s">
        <v>30</v>
      </c>
      <c r="I4" s="87" t="s">
        <v>31</v>
      </c>
      <c r="J4" s="87" t="s">
        <v>29</v>
      </c>
      <c r="K4" s="87" t="s">
        <v>30</v>
      </c>
      <c r="L4" s="87" t="s">
        <v>31</v>
      </c>
      <c r="M4" s="87" t="s">
        <v>29</v>
      </c>
      <c r="N4" s="87" t="s">
        <v>30</v>
      </c>
      <c r="O4" s="88" t="s">
        <v>31</v>
      </c>
      <c r="P4" s="89"/>
    </row>
    <row r="5" spans="1:15" ht="15" customHeight="1">
      <c r="A5" s="144" t="s">
        <v>139</v>
      </c>
      <c r="B5" s="144">
        <v>30</v>
      </c>
      <c r="C5" s="139" t="s">
        <v>140</v>
      </c>
      <c r="D5" s="152">
        <v>329</v>
      </c>
      <c r="E5" s="154">
        <v>1</v>
      </c>
      <c r="F5" s="154">
        <v>365</v>
      </c>
      <c r="G5" s="154">
        <v>71</v>
      </c>
      <c r="H5" s="154">
        <v>1</v>
      </c>
      <c r="I5" s="154">
        <v>71</v>
      </c>
      <c r="J5" s="154">
        <v>111</v>
      </c>
      <c r="K5" s="154" t="s">
        <v>32</v>
      </c>
      <c r="L5" s="154">
        <v>114</v>
      </c>
      <c r="M5" s="154">
        <v>147</v>
      </c>
      <c r="N5" s="154" t="s">
        <v>32</v>
      </c>
      <c r="O5" s="154">
        <v>180</v>
      </c>
    </row>
    <row r="6" spans="1:15" ht="15" customHeight="1">
      <c r="A6" s="136"/>
      <c r="B6" s="136"/>
      <c r="C6" s="140"/>
      <c r="D6" s="153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1:15" ht="15" customHeight="1">
      <c r="A7" s="80"/>
      <c r="B7" s="79">
        <v>31</v>
      </c>
      <c r="C7" s="116"/>
      <c r="D7" s="153">
        <v>286</v>
      </c>
      <c r="E7" s="150">
        <v>1</v>
      </c>
      <c r="F7" s="150">
        <v>317</v>
      </c>
      <c r="G7" s="150">
        <v>68</v>
      </c>
      <c r="H7" s="150" t="s">
        <v>32</v>
      </c>
      <c r="I7" s="150">
        <v>68</v>
      </c>
      <c r="J7" s="150">
        <v>82</v>
      </c>
      <c r="K7" s="150">
        <v>1</v>
      </c>
      <c r="L7" s="150">
        <v>81</v>
      </c>
      <c r="M7" s="150">
        <v>136</v>
      </c>
      <c r="N7" s="150" t="s">
        <v>32</v>
      </c>
      <c r="O7" s="150">
        <v>168</v>
      </c>
    </row>
    <row r="8" spans="1:15" ht="15" customHeight="1">
      <c r="A8" s="82" t="s">
        <v>141</v>
      </c>
      <c r="B8" s="82" t="s">
        <v>142</v>
      </c>
      <c r="C8" s="82" t="s">
        <v>143</v>
      </c>
      <c r="D8" s="153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</row>
    <row r="9" spans="1:15" ht="15" customHeight="1">
      <c r="A9" s="136" t="s">
        <v>144</v>
      </c>
      <c r="B9" s="136">
        <v>2</v>
      </c>
      <c r="C9" s="140" t="s">
        <v>20</v>
      </c>
      <c r="D9" s="153">
        <v>248</v>
      </c>
      <c r="E9" s="150" t="s">
        <v>32</v>
      </c>
      <c r="F9" s="150">
        <v>272</v>
      </c>
      <c r="G9" s="150">
        <v>59</v>
      </c>
      <c r="H9" s="150" t="s">
        <v>32</v>
      </c>
      <c r="I9" s="150">
        <v>59</v>
      </c>
      <c r="J9" s="150">
        <v>91</v>
      </c>
      <c r="K9" s="150" t="s">
        <v>32</v>
      </c>
      <c r="L9" s="150">
        <v>91</v>
      </c>
      <c r="M9" s="150">
        <v>98</v>
      </c>
      <c r="N9" s="150" t="s">
        <v>32</v>
      </c>
      <c r="O9" s="150">
        <v>122</v>
      </c>
    </row>
    <row r="10" spans="1:15" ht="15" customHeight="1">
      <c r="A10" s="136"/>
      <c r="B10" s="136"/>
      <c r="C10" s="140"/>
      <c r="D10" s="153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</row>
    <row r="11" spans="1:15" ht="15" customHeight="1">
      <c r="A11" s="136"/>
      <c r="B11" s="136">
        <v>3</v>
      </c>
      <c r="C11" s="140"/>
      <c r="D11" s="153">
        <v>272</v>
      </c>
      <c r="E11" s="150">
        <v>1</v>
      </c>
      <c r="F11" s="150">
        <v>322</v>
      </c>
      <c r="G11" s="150">
        <v>55</v>
      </c>
      <c r="H11" s="150">
        <v>1</v>
      </c>
      <c r="I11" s="150">
        <v>55</v>
      </c>
      <c r="J11" s="150">
        <v>102</v>
      </c>
      <c r="K11" s="150">
        <v>0</v>
      </c>
      <c r="L11" s="150">
        <v>102</v>
      </c>
      <c r="M11" s="150">
        <v>115</v>
      </c>
      <c r="N11" s="150">
        <v>0</v>
      </c>
      <c r="O11" s="150">
        <v>165</v>
      </c>
    </row>
    <row r="12" spans="1:15" ht="15" customHeight="1">
      <c r="A12" s="136"/>
      <c r="B12" s="136"/>
      <c r="C12" s="140"/>
      <c r="D12" s="153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</row>
    <row r="13" spans="1:15" ht="15" customHeight="1">
      <c r="A13" s="136"/>
      <c r="B13" s="136">
        <v>4</v>
      </c>
      <c r="C13" s="140"/>
      <c r="D13" s="150">
        <v>283</v>
      </c>
      <c r="E13" s="150" t="s">
        <v>32</v>
      </c>
      <c r="F13" s="150">
        <v>320</v>
      </c>
      <c r="G13" s="150">
        <v>61</v>
      </c>
      <c r="H13" s="150" t="s">
        <v>32</v>
      </c>
      <c r="I13" s="150">
        <v>62</v>
      </c>
      <c r="J13" s="150">
        <v>109</v>
      </c>
      <c r="K13" s="150" t="s">
        <v>32</v>
      </c>
      <c r="L13" s="150">
        <v>106</v>
      </c>
      <c r="M13" s="150">
        <v>113</v>
      </c>
      <c r="N13" s="150" t="s">
        <v>32</v>
      </c>
      <c r="O13" s="150">
        <v>152</v>
      </c>
    </row>
    <row r="14" spans="1:15" ht="15" customHeight="1">
      <c r="A14" s="138"/>
      <c r="B14" s="138"/>
      <c r="C14" s="14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</row>
    <row r="15" spans="1:15" s="86" customFormat="1" ht="18" customHeight="1">
      <c r="A15" s="77" t="s">
        <v>316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4"/>
    </row>
    <row r="16" spans="1:15" s="86" customFormat="1" ht="18" customHeight="1">
      <c r="A16" s="148" t="s">
        <v>321</v>
      </c>
      <c r="B16" s="149"/>
      <c r="C16" s="148"/>
      <c r="D16" s="148"/>
      <c r="E16" s="148"/>
      <c r="F16" s="77"/>
      <c r="G16" s="77"/>
      <c r="H16" s="77"/>
      <c r="I16" s="77"/>
      <c r="J16" s="77"/>
      <c r="K16" s="77"/>
      <c r="L16" s="77"/>
      <c r="M16" s="77"/>
      <c r="N16" s="77"/>
      <c r="O16" s="77"/>
    </row>
    <row r="17" spans="1:5" ht="13.5">
      <c r="A17" s="77"/>
      <c r="B17" s="86"/>
      <c r="C17" s="77"/>
      <c r="D17" s="77"/>
      <c r="E17" s="77"/>
    </row>
  </sheetData>
  <sheetProtection/>
  <mergeCells count="79">
    <mergeCell ref="A11:A12"/>
    <mergeCell ref="B11:B12"/>
    <mergeCell ref="C11:C12"/>
    <mergeCell ref="O5:O6"/>
    <mergeCell ref="O7:O8"/>
    <mergeCell ref="O9:O10"/>
    <mergeCell ref="O11:O12"/>
    <mergeCell ref="N11:N12"/>
    <mergeCell ref="A9:A10"/>
    <mergeCell ref="B9:B10"/>
    <mergeCell ref="O13:O14"/>
    <mergeCell ref="A3:C4"/>
    <mergeCell ref="M5:M6"/>
    <mergeCell ref="M7:M8"/>
    <mergeCell ref="M9:M10"/>
    <mergeCell ref="M11:M12"/>
    <mergeCell ref="M13:M14"/>
    <mergeCell ref="N5:N6"/>
    <mergeCell ref="N7:N8"/>
    <mergeCell ref="N9:N10"/>
    <mergeCell ref="N13:N14"/>
    <mergeCell ref="K5:K6"/>
    <mergeCell ref="K7:K8"/>
    <mergeCell ref="K9:K10"/>
    <mergeCell ref="K11:K12"/>
    <mergeCell ref="K13:K14"/>
    <mergeCell ref="L5:L6"/>
    <mergeCell ref="L7:L8"/>
    <mergeCell ref="L9:L10"/>
    <mergeCell ref="L11:L12"/>
    <mergeCell ref="L13:L14"/>
    <mergeCell ref="I5:I6"/>
    <mergeCell ref="I7:I8"/>
    <mergeCell ref="I9:I10"/>
    <mergeCell ref="I11:I12"/>
    <mergeCell ref="I13:I14"/>
    <mergeCell ref="J5:J6"/>
    <mergeCell ref="J7:J8"/>
    <mergeCell ref="J9:J10"/>
    <mergeCell ref="J11:J12"/>
    <mergeCell ref="J13:J14"/>
    <mergeCell ref="G5:G6"/>
    <mergeCell ref="G7:G8"/>
    <mergeCell ref="G9:G10"/>
    <mergeCell ref="G11:G12"/>
    <mergeCell ref="G13:G14"/>
    <mergeCell ref="H5:H6"/>
    <mergeCell ref="H7:H8"/>
    <mergeCell ref="H9:H10"/>
    <mergeCell ref="H11:H12"/>
    <mergeCell ref="H13:H14"/>
    <mergeCell ref="E5:E6"/>
    <mergeCell ref="E7:E8"/>
    <mergeCell ref="E9:E10"/>
    <mergeCell ref="E11:E12"/>
    <mergeCell ref="E13:E14"/>
    <mergeCell ref="F5:F6"/>
    <mergeCell ref="F7:F8"/>
    <mergeCell ref="F9:F10"/>
    <mergeCell ref="F11:F12"/>
    <mergeCell ref="B13:B14"/>
    <mergeCell ref="C5:C6"/>
    <mergeCell ref="C13:C14"/>
    <mergeCell ref="D5:D6"/>
    <mergeCell ref="D7:D8"/>
    <mergeCell ref="D9:D10"/>
    <mergeCell ref="D11:D12"/>
    <mergeCell ref="D13:D14"/>
    <mergeCell ref="C9:C10"/>
    <mergeCell ref="A1:O1"/>
    <mergeCell ref="D3:F3"/>
    <mergeCell ref="G3:I3"/>
    <mergeCell ref="J3:L3"/>
    <mergeCell ref="M3:O3"/>
    <mergeCell ref="A16:E16"/>
    <mergeCell ref="A5:A6"/>
    <mergeCell ref="A13:A14"/>
    <mergeCell ref="B5:B6"/>
    <mergeCell ref="F13:F1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showGridLines="0" workbookViewId="0" topLeftCell="A1">
      <selection activeCell="A1" sqref="A1:IV16384"/>
    </sheetView>
  </sheetViews>
  <sheetFormatPr defaultColWidth="9.00390625" defaultRowHeight="13.5"/>
  <cols>
    <col min="1" max="1" width="5.625" style="32" customWidth="1"/>
    <col min="2" max="2" width="2.875" style="32" customWidth="1"/>
    <col min="3" max="3" width="3.75390625" style="32" customWidth="1"/>
    <col min="4" max="11" width="9.25390625" style="32" customWidth="1"/>
    <col min="12" max="16384" width="9.00390625" style="32" customWidth="1"/>
  </cols>
  <sheetData>
    <row r="1" spans="1:11" ht="21" customHeight="1">
      <c r="A1" s="129" t="s">
        <v>34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84" t="s">
        <v>35</v>
      </c>
    </row>
    <row r="3" spans="1:11" ht="26.25" customHeight="1">
      <c r="A3" s="155" t="s">
        <v>12</v>
      </c>
      <c r="B3" s="155"/>
      <c r="C3" s="156"/>
      <c r="D3" s="147" t="s">
        <v>13</v>
      </c>
      <c r="E3" s="131"/>
      <c r="F3" s="147" t="s">
        <v>36</v>
      </c>
      <c r="G3" s="131"/>
      <c r="H3" s="147" t="s">
        <v>37</v>
      </c>
      <c r="I3" s="131"/>
      <c r="J3" s="147" t="s">
        <v>38</v>
      </c>
      <c r="K3" s="130"/>
    </row>
    <row r="4" spans="1:11" ht="26.25" customHeight="1">
      <c r="A4" s="157"/>
      <c r="B4" s="157"/>
      <c r="C4" s="158"/>
      <c r="D4" s="36" t="s">
        <v>39</v>
      </c>
      <c r="E4" s="36" t="s">
        <v>40</v>
      </c>
      <c r="F4" s="36" t="s">
        <v>39</v>
      </c>
      <c r="G4" s="36" t="s">
        <v>40</v>
      </c>
      <c r="H4" s="36" t="s">
        <v>39</v>
      </c>
      <c r="I4" s="36" t="s">
        <v>40</v>
      </c>
      <c r="J4" s="36" t="s">
        <v>39</v>
      </c>
      <c r="K4" s="85" t="s">
        <v>40</v>
      </c>
    </row>
    <row r="5" spans="1:11" ht="15" customHeight="1">
      <c r="A5" s="144" t="s">
        <v>139</v>
      </c>
      <c r="B5" s="144">
        <v>30</v>
      </c>
      <c r="C5" s="139" t="s">
        <v>140</v>
      </c>
      <c r="D5" s="152">
        <v>50</v>
      </c>
      <c r="E5" s="154">
        <v>28</v>
      </c>
      <c r="F5" s="154">
        <v>17</v>
      </c>
      <c r="G5" s="154">
        <v>9</v>
      </c>
      <c r="H5" s="154">
        <v>15</v>
      </c>
      <c r="I5" s="154">
        <v>14</v>
      </c>
      <c r="J5" s="154">
        <v>18</v>
      </c>
      <c r="K5" s="154">
        <v>5</v>
      </c>
    </row>
    <row r="6" spans="1:11" ht="15" customHeight="1">
      <c r="A6" s="136"/>
      <c r="B6" s="136"/>
      <c r="C6" s="140"/>
      <c r="D6" s="153"/>
      <c r="E6" s="150"/>
      <c r="F6" s="150"/>
      <c r="G6" s="150"/>
      <c r="H6" s="150"/>
      <c r="I6" s="150"/>
      <c r="J6" s="150"/>
      <c r="K6" s="150"/>
    </row>
    <row r="7" spans="1:11" ht="15" customHeight="1">
      <c r="A7" s="80"/>
      <c r="B7" s="79">
        <v>31</v>
      </c>
      <c r="C7" s="116"/>
      <c r="D7" s="153">
        <v>49</v>
      </c>
      <c r="E7" s="150">
        <v>21</v>
      </c>
      <c r="F7" s="150">
        <v>18</v>
      </c>
      <c r="G7" s="150">
        <v>5</v>
      </c>
      <c r="H7" s="150">
        <v>17</v>
      </c>
      <c r="I7" s="150">
        <v>11</v>
      </c>
      <c r="J7" s="150">
        <v>14</v>
      </c>
      <c r="K7" s="150">
        <v>5</v>
      </c>
    </row>
    <row r="8" spans="1:11" ht="15" customHeight="1">
      <c r="A8" s="82" t="s">
        <v>141</v>
      </c>
      <c r="B8" s="82" t="s">
        <v>142</v>
      </c>
      <c r="C8" s="82" t="s">
        <v>143</v>
      </c>
      <c r="D8" s="153"/>
      <c r="E8" s="150"/>
      <c r="F8" s="150"/>
      <c r="G8" s="150"/>
      <c r="H8" s="150"/>
      <c r="I8" s="150"/>
      <c r="J8" s="150"/>
      <c r="K8" s="150"/>
    </row>
    <row r="9" spans="1:11" ht="15" customHeight="1">
      <c r="A9" s="136" t="s">
        <v>144</v>
      </c>
      <c r="B9" s="136">
        <v>2</v>
      </c>
      <c r="C9" s="140" t="s">
        <v>20</v>
      </c>
      <c r="D9" s="153">
        <v>41</v>
      </c>
      <c r="E9" s="150">
        <v>20</v>
      </c>
      <c r="F9" s="150">
        <v>12</v>
      </c>
      <c r="G9" s="150">
        <v>9</v>
      </c>
      <c r="H9" s="150">
        <v>18</v>
      </c>
      <c r="I9" s="150">
        <v>6</v>
      </c>
      <c r="J9" s="150">
        <v>11</v>
      </c>
      <c r="K9" s="150">
        <v>5</v>
      </c>
    </row>
    <row r="10" spans="1:11" ht="15" customHeight="1">
      <c r="A10" s="136"/>
      <c r="B10" s="136"/>
      <c r="C10" s="140"/>
      <c r="D10" s="153"/>
      <c r="E10" s="150"/>
      <c r="F10" s="150"/>
      <c r="G10" s="150"/>
      <c r="H10" s="150"/>
      <c r="I10" s="150"/>
      <c r="J10" s="150"/>
      <c r="K10" s="150"/>
    </row>
    <row r="11" spans="1:11" ht="15" customHeight="1">
      <c r="A11" s="136"/>
      <c r="B11" s="136">
        <v>3</v>
      </c>
      <c r="C11" s="140"/>
      <c r="D11" s="150">
        <v>40</v>
      </c>
      <c r="E11" s="150">
        <v>28</v>
      </c>
      <c r="F11" s="150">
        <v>8</v>
      </c>
      <c r="G11" s="150">
        <v>9</v>
      </c>
      <c r="H11" s="150">
        <v>19</v>
      </c>
      <c r="I11" s="150">
        <v>8</v>
      </c>
      <c r="J11" s="150">
        <v>13</v>
      </c>
      <c r="K11" s="150">
        <v>11</v>
      </c>
    </row>
    <row r="12" spans="1:11" ht="15" customHeight="1">
      <c r="A12" s="136"/>
      <c r="B12" s="136"/>
      <c r="C12" s="140"/>
      <c r="D12" s="150"/>
      <c r="E12" s="150"/>
      <c r="F12" s="150"/>
      <c r="G12" s="150"/>
      <c r="H12" s="150"/>
      <c r="I12" s="150"/>
      <c r="J12" s="150"/>
      <c r="K12" s="150"/>
    </row>
    <row r="13" spans="1:11" ht="15" customHeight="1">
      <c r="A13" s="136"/>
      <c r="B13" s="136">
        <v>4</v>
      </c>
      <c r="C13" s="140"/>
      <c r="D13" s="150">
        <v>45</v>
      </c>
      <c r="E13" s="159">
        <v>24</v>
      </c>
      <c r="F13" s="159">
        <v>12</v>
      </c>
      <c r="G13" s="159">
        <v>11</v>
      </c>
      <c r="H13" s="159">
        <v>17</v>
      </c>
      <c r="I13" s="159">
        <v>7</v>
      </c>
      <c r="J13" s="159">
        <v>16</v>
      </c>
      <c r="K13" s="159">
        <v>6</v>
      </c>
    </row>
    <row r="14" spans="1:11" ht="15" customHeight="1">
      <c r="A14" s="138"/>
      <c r="B14" s="138"/>
      <c r="C14" s="141"/>
      <c r="D14" s="151"/>
      <c r="E14" s="160"/>
      <c r="F14" s="160"/>
      <c r="G14" s="160"/>
      <c r="H14" s="160"/>
      <c r="I14" s="160"/>
      <c r="J14" s="160"/>
      <c r="K14" s="160"/>
    </row>
    <row r="15" spans="1:11" ht="13.5">
      <c r="A15" s="31" t="s">
        <v>33</v>
      </c>
      <c r="B15" s="31"/>
      <c r="C15" s="31"/>
      <c r="D15" s="31"/>
      <c r="E15" s="31"/>
      <c r="F15" s="31"/>
      <c r="G15" s="31"/>
      <c r="H15" s="31"/>
      <c r="I15" s="31"/>
      <c r="J15" s="31"/>
      <c r="K15" s="28"/>
    </row>
  </sheetData>
  <sheetProtection/>
  <mergeCells count="58">
    <mergeCell ref="C9:C10"/>
    <mergeCell ref="A3:C4"/>
    <mergeCell ref="J7:J8"/>
    <mergeCell ref="J9:J10"/>
    <mergeCell ref="J11:J12"/>
    <mergeCell ref="H7:H8"/>
    <mergeCell ref="H9:H10"/>
    <mergeCell ref="H11:H12"/>
    <mergeCell ref="F7:F8"/>
    <mergeCell ref="F9:F10"/>
    <mergeCell ref="J13:J14"/>
    <mergeCell ref="K5:K6"/>
    <mergeCell ref="K7:K8"/>
    <mergeCell ref="K9:K10"/>
    <mergeCell ref="K11:K12"/>
    <mergeCell ref="K13:K14"/>
    <mergeCell ref="H13:H14"/>
    <mergeCell ref="I5:I6"/>
    <mergeCell ref="I7:I8"/>
    <mergeCell ref="I9:I10"/>
    <mergeCell ref="I11:I12"/>
    <mergeCell ref="I13:I14"/>
    <mergeCell ref="F11:F12"/>
    <mergeCell ref="F13:F14"/>
    <mergeCell ref="G5:G6"/>
    <mergeCell ref="G7:G8"/>
    <mergeCell ref="G9:G10"/>
    <mergeCell ref="G11:G12"/>
    <mergeCell ref="G13:G14"/>
    <mergeCell ref="D7:D8"/>
    <mergeCell ref="D9:D10"/>
    <mergeCell ref="D11:D12"/>
    <mergeCell ref="D13:D14"/>
    <mergeCell ref="E5:E6"/>
    <mergeCell ref="E7:E8"/>
    <mergeCell ref="E9:E10"/>
    <mergeCell ref="E11:E12"/>
    <mergeCell ref="E13:E14"/>
    <mergeCell ref="A13:A14"/>
    <mergeCell ref="B5:B6"/>
    <mergeCell ref="B13:B14"/>
    <mergeCell ref="C5:C6"/>
    <mergeCell ref="C13:C14"/>
    <mergeCell ref="A11:A12"/>
    <mergeCell ref="B11:B12"/>
    <mergeCell ref="C11:C12"/>
    <mergeCell ref="A9:A10"/>
    <mergeCell ref="B9:B10"/>
    <mergeCell ref="A1:K1"/>
    <mergeCell ref="D3:E3"/>
    <mergeCell ref="F3:G3"/>
    <mergeCell ref="H3:I3"/>
    <mergeCell ref="J3:K3"/>
    <mergeCell ref="A5:A6"/>
    <mergeCell ref="D5:D6"/>
    <mergeCell ref="F5:F6"/>
    <mergeCell ref="H5:H6"/>
    <mergeCell ref="J5:J6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"/>
  <sheetViews>
    <sheetView showGridLines="0" zoomScaleSheetLayoutView="100" workbookViewId="0" topLeftCell="A1">
      <selection activeCell="A11" sqref="A11"/>
    </sheetView>
  </sheetViews>
  <sheetFormatPr defaultColWidth="9.00390625" defaultRowHeight="13.5"/>
  <cols>
    <col min="1" max="1" width="7.50390625" style="0" customWidth="1"/>
    <col min="2" max="5" width="6.375" style="0" bestFit="1" customWidth="1"/>
    <col min="6" max="6" width="6.875" style="0" bestFit="1" customWidth="1"/>
    <col min="7" max="9" width="6.375" style="0" bestFit="1" customWidth="1"/>
    <col min="10" max="10" width="7.25390625" style="0" customWidth="1"/>
    <col min="11" max="12" width="7.00390625" style="0" customWidth="1"/>
    <col min="13" max="13" width="6.50390625" style="0" customWidth="1"/>
    <col min="14" max="18" width="6.375" style="0" customWidth="1"/>
  </cols>
  <sheetData>
    <row r="1" spans="1:18" ht="21" customHeight="1">
      <c r="A1" s="129" t="s">
        <v>41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8" customHeight="1">
      <c r="A2" s="171" t="s">
        <v>319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74"/>
      <c r="O2" s="74"/>
      <c r="P2" s="74"/>
      <c r="Q2" s="77"/>
      <c r="R2" s="77"/>
    </row>
    <row r="3" spans="1:13" ht="16.5" customHeight="1">
      <c r="A3" s="172" t="s">
        <v>42</v>
      </c>
      <c r="B3" s="63"/>
      <c r="C3" s="175" t="s">
        <v>43</v>
      </c>
      <c r="D3" s="175" t="s">
        <v>44</v>
      </c>
      <c r="E3" s="175" t="s">
        <v>45</v>
      </c>
      <c r="F3" s="175" t="s">
        <v>46</v>
      </c>
      <c r="G3" s="63"/>
      <c r="H3" s="63"/>
      <c r="I3" s="63"/>
      <c r="J3" s="63"/>
      <c r="K3" s="167" t="s">
        <v>47</v>
      </c>
      <c r="L3" s="168"/>
      <c r="M3" s="75"/>
    </row>
    <row r="4" spans="1:13" ht="16.5" customHeight="1">
      <c r="A4" s="173"/>
      <c r="B4" s="64" t="s">
        <v>48</v>
      </c>
      <c r="C4" s="162"/>
      <c r="D4" s="162"/>
      <c r="E4" s="162"/>
      <c r="F4" s="162"/>
      <c r="G4" s="161" t="s">
        <v>49</v>
      </c>
      <c r="H4" s="162" t="s">
        <v>50</v>
      </c>
      <c r="I4" s="161" t="s">
        <v>51</v>
      </c>
      <c r="J4" s="163" t="s">
        <v>52</v>
      </c>
      <c r="K4" s="169"/>
      <c r="L4" s="170"/>
      <c r="M4" s="166" t="s">
        <v>53</v>
      </c>
    </row>
    <row r="5" spans="1:13" ht="16.5" customHeight="1">
      <c r="A5" s="173"/>
      <c r="B5" s="64" t="s">
        <v>54</v>
      </c>
      <c r="C5" s="162"/>
      <c r="D5" s="162"/>
      <c r="E5" s="162"/>
      <c r="F5" s="162"/>
      <c r="G5" s="161"/>
      <c r="H5" s="162"/>
      <c r="I5" s="161"/>
      <c r="J5" s="163"/>
      <c r="K5" s="164" t="s">
        <v>55</v>
      </c>
      <c r="L5" s="164" t="s">
        <v>56</v>
      </c>
      <c r="M5" s="166"/>
    </row>
    <row r="6" spans="1:13" ht="16.5" customHeight="1">
      <c r="A6" s="174"/>
      <c r="B6" s="64"/>
      <c r="C6" s="165"/>
      <c r="D6" s="165"/>
      <c r="E6" s="165"/>
      <c r="F6" s="165"/>
      <c r="G6" s="65"/>
      <c r="H6" s="65"/>
      <c r="I6" s="65"/>
      <c r="J6" s="65"/>
      <c r="K6" s="165"/>
      <c r="L6" s="165"/>
      <c r="M6" s="76"/>
    </row>
    <row r="7" spans="1:13" ht="37.5" customHeight="1">
      <c r="A7" s="66" t="s">
        <v>57</v>
      </c>
      <c r="B7" s="67">
        <v>98</v>
      </c>
      <c r="C7" s="68">
        <v>2</v>
      </c>
      <c r="D7" s="68">
        <v>2</v>
      </c>
      <c r="E7" s="109"/>
      <c r="F7" s="69">
        <v>1</v>
      </c>
      <c r="G7" s="69">
        <v>1</v>
      </c>
      <c r="H7" s="69">
        <v>1</v>
      </c>
      <c r="I7" s="69">
        <v>3</v>
      </c>
      <c r="J7" s="69">
        <v>5</v>
      </c>
      <c r="K7" s="69">
        <v>1</v>
      </c>
      <c r="L7" s="69">
        <v>60</v>
      </c>
      <c r="M7" s="69">
        <v>1</v>
      </c>
    </row>
    <row r="8" spans="1:13" ht="36.75" customHeight="1" thickBot="1">
      <c r="A8" s="70" t="s">
        <v>58</v>
      </c>
      <c r="B8" s="71">
        <v>127</v>
      </c>
      <c r="C8" s="72">
        <v>8</v>
      </c>
      <c r="D8" s="72">
        <v>8</v>
      </c>
      <c r="E8" s="73" t="s">
        <v>32</v>
      </c>
      <c r="F8" s="73" t="s">
        <v>32</v>
      </c>
      <c r="G8" s="73" t="s">
        <v>32</v>
      </c>
      <c r="H8" s="73" t="s">
        <v>32</v>
      </c>
      <c r="I8" s="73" t="s">
        <v>32</v>
      </c>
      <c r="J8" s="73">
        <v>3</v>
      </c>
      <c r="K8" s="73" t="s">
        <v>32</v>
      </c>
      <c r="L8" s="73">
        <v>22</v>
      </c>
      <c r="M8" s="73">
        <v>8</v>
      </c>
    </row>
    <row r="9" spans="1:18" ht="18" customHeight="1">
      <c r="A9" s="31" t="s">
        <v>119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8" customHeight="1">
      <c r="A10" s="31" t="s">
        <v>322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5" s="32" customFormat="1" ht="13.5">
      <c r="A11" s="77"/>
      <c r="B11" s="86"/>
      <c r="C11" s="77"/>
      <c r="D11" s="77"/>
      <c r="E11" s="77"/>
    </row>
  </sheetData>
  <sheetProtection/>
  <mergeCells count="15">
    <mergeCell ref="M4:M5"/>
    <mergeCell ref="K3:L4"/>
    <mergeCell ref="A1:R1"/>
    <mergeCell ref="A2:M2"/>
    <mergeCell ref="A3:A6"/>
    <mergeCell ref="C3:C6"/>
    <mergeCell ref="D3:D6"/>
    <mergeCell ref="E3:E6"/>
    <mergeCell ref="F3:F6"/>
    <mergeCell ref="G4:G5"/>
    <mergeCell ref="H4:H5"/>
    <mergeCell ref="I4:I5"/>
    <mergeCell ref="J4:J5"/>
    <mergeCell ref="K5:K6"/>
    <mergeCell ref="L5:L6"/>
  </mergeCells>
  <printOptions/>
  <pageMargins left="0.7874015748031497" right="0.7874015748031497" top="0.5905511811023623" bottom="0.9842519685039371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SheetLayoutView="115" workbookViewId="0" topLeftCell="A1">
      <selection activeCell="A1" sqref="A1:IV16384"/>
    </sheetView>
  </sheetViews>
  <sheetFormatPr defaultColWidth="9.00390625" defaultRowHeight="13.5"/>
  <cols>
    <col min="1" max="1" width="7.50390625" style="0" customWidth="1"/>
    <col min="2" max="2" width="6.625" style="0" customWidth="1"/>
    <col min="3" max="3" width="6.50390625" style="0" customWidth="1"/>
    <col min="4" max="13" width="6.625" style="0" customWidth="1"/>
    <col min="14" max="20" width="6.375" style="0" customWidth="1"/>
  </cols>
  <sheetData>
    <row r="1" spans="1:12" ht="21" customHeight="1">
      <c r="A1" s="129" t="s">
        <v>60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3" ht="18" customHeight="1">
      <c r="A2" s="171" t="s">
        <v>320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13.5">
      <c r="A3" s="48"/>
      <c r="B3" s="176" t="s">
        <v>61</v>
      </c>
      <c r="C3" s="177"/>
      <c r="D3" s="177"/>
      <c r="E3" s="177"/>
      <c r="F3" s="178"/>
      <c r="G3" s="176" t="s">
        <v>62</v>
      </c>
      <c r="H3" s="177"/>
      <c r="I3" s="177"/>
      <c r="J3" s="178"/>
      <c r="K3" s="59" t="s">
        <v>63</v>
      </c>
      <c r="L3" s="60" t="s">
        <v>64</v>
      </c>
      <c r="M3" s="179" t="s">
        <v>65</v>
      </c>
    </row>
    <row r="4" spans="1:13" ht="13.5">
      <c r="A4" s="49"/>
      <c r="B4" s="50" t="s">
        <v>66</v>
      </c>
      <c r="C4" s="50" t="s">
        <v>67</v>
      </c>
      <c r="D4" s="50" t="s">
        <v>68</v>
      </c>
      <c r="E4" s="50" t="s">
        <v>69</v>
      </c>
      <c r="F4" s="51" t="s">
        <v>69</v>
      </c>
      <c r="G4" s="50" t="s">
        <v>66</v>
      </c>
      <c r="H4" s="50" t="s">
        <v>70</v>
      </c>
      <c r="I4" s="50" t="s">
        <v>68</v>
      </c>
      <c r="J4" s="50" t="s">
        <v>68</v>
      </c>
      <c r="K4" s="53"/>
      <c r="L4" s="61"/>
      <c r="M4" s="180"/>
    </row>
    <row r="5" spans="1:13" ht="13.5">
      <c r="A5" s="52" t="s">
        <v>71</v>
      </c>
      <c r="B5" s="53"/>
      <c r="C5" s="51" t="s">
        <v>72</v>
      </c>
      <c r="D5" s="51" t="s">
        <v>72</v>
      </c>
      <c r="E5" s="51" t="s">
        <v>72</v>
      </c>
      <c r="F5" s="51"/>
      <c r="G5" s="51"/>
      <c r="H5" s="51" t="s">
        <v>72</v>
      </c>
      <c r="I5" s="51" t="s">
        <v>72</v>
      </c>
      <c r="J5" s="51"/>
      <c r="K5" s="51" t="s">
        <v>73</v>
      </c>
      <c r="L5" s="62" t="s">
        <v>74</v>
      </c>
      <c r="M5" s="180"/>
    </row>
    <row r="6" spans="1:13" ht="13.5">
      <c r="A6" s="49"/>
      <c r="B6" s="53"/>
      <c r="C6" s="51" t="s">
        <v>66</v>
      </c>
      <c r="D6" s="51" t="s">
        <v>70</v>
      </c>
      <c r="E6" s="51" t="s">
        <v>68</v>
      </c>
      <c r="F6" s="51"/>
      <c r="G6" s="51"/>
      <c r="H6" s="51" t="s">
        <v>66</v>
      </c>
      <c r="I6" s="51" t="s">
        <v>70</v>
      </c>
      <c r="J6" s="51"/>
      <c r="K6" s="53"/>
      <c r="L6" s="61"/>
      <c r="M6" s="180"/>
    </row>
    <row r="7" spans="1:13" ht="13.5">
      <c r="A7" s="49"/>
      <c r="B7" s="51" t="s">
        <v>75</v>
      </c>
      <c r="C7" s="51" t="s">
        <v>76</v>
      </c>
      <c r="D7" s="51" t="s">
        <v>76</v>
      </c>
      <c r="E7" s="51" t="s">
        <v>77</v>
      </c>
      <c r="F7" s="51" t="s">
        <v>77</v>
      </c>
      <c r="G7" s="51" t="s">
        <v>75</v>
      </c>
      <c r="H7" s="51" t="s">
        <v>76</v>
      </c>
      <c r="I7" s="51" t="s">
        <v>76</v>
      </c>
      <c r="J7" s="51" t="s">
        <v>77</v>
      </c>
      <c r="K7" s="51" t="s">
        <v>78</v>
      </c>
      <c r="L7" s="62" t="s">
        <v>79</v>
      </c>
      <c r="M7" s="180"/>
    </row>
    <row r="8" spans="1:13" s="47" customFormat="1" ht="37.5" customHeight="1">
      <c r="A8" s="54">
        <v>1573</v>
      </c>
      <c r="B8" s="55">
        <v>20</v>
      </c>
      <c r="C8" s="56">
        <v>61</v>
      </c>
      <c r="D8" s="57">
        <v>288</v>
      </c>
      <c r="E8" s="58">
        <v>21</v>
      </c>
      <c r="F8" s="58">
        <v>5</v>
      </c>
      <c r="G8" s="58">
        <v>17</v>
      </c>
      <c r="H8" s="58">
        <v>64</v>
      </c>
      <c r="I8" s="57">
        <v>151</v>
      </c>
      <c r="J8" s="58">
        <v>1</v>
      </c>
      <c r="K8" s="57">
        <v>917</v>
      </c>
      <c r="L8" s="58">
        <v>20</v>
      </c>
      <c r="M8" s="58">
        <v>8</v>
      </c>
    </row>
    <row r="9" spans="1:13" ht="18" customHeight="1">
      <c r="A9" s="31" t="s">
        <v>120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7" ht="16.5" customHeight="1">
      <c r="A10" s="31"/>
      <c r="B10" s="31"/>
      <c r="C10" s="31"/>
      <c r="D10" s="31"/>
      <c r="E10" s="31"/>
      <c r="F10" s="31"/>
      <c r="G10" s="31"/>
    </row>
    <row r="12" ht="13.5">
      <c r="J12" s="46"/>
    </row>
    <row r="13" ht="13.5">
      <c r="O13" s="46"/>
    </row>
  </sheetData>
  <sheetProtection/>
  <mergeCells count="5">
    <mergeCell ref="A1:L1"/>
    <mergeCell ref="A2:M2"/>
    <mergeCell ref="B3:F3"/>
    <mergeCell ref="G3:J3"/>
    <mergeCell ref="M3:M7"/>
  </mergeCells>
  <printOptions/>
  <pageMargins left="0.7874015748031497" right="0.7874015748031497" top="0.5905511811023623" bottom="0.9842519685039371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showGridLines="0" zoomScaleSheetLayoutView="115" workbookViewId="0" topLeftCell="A1">
      <selection activeCell="H9" sqref="H9:H10"/>
    </sheetView>
  </sheetViews>
  <sheetFormatPr defaultColWidth="9.00390625" defaultRowHeight="13.5"/>
  <cols>
    <col min="1" max="1" width="4.375" style="0" customWidth="1"/>
    <col min="2" max="3" width="3.125" style="0" customWidth="1"/>
    <col min="4" max="4" width="7.875" style="0" customWidth="1"/>
    <col min="5" max="13" width="6.125" style="0" customWidth="1"/>
    <col min="14" max="14" width="7.00390625" style="0" customWidth="1"/>
    <col min="15" max="15" width="6.125" style="0" customWidth="1"/>
    <col min="16" max="21" width="6.375" style="0" customWidth="1"/>
  </cols>
  <sheetData>
    <row r="1" spans="1:16" ht="21" customHeight="1">
      <c r="A1" s="129" t="s">
        <v>80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ht="18" customHeight="1"/>
    <row r="3" spans="1:15" ht="18.75" customHeight="1">
      <c r="A3" s="190" t="s">
        <v>12</v>
      </c>
      <c r="B3" s="190"/>
      <c r="C3" s="191"/>
      <c r="D3" s="187" t="s">
        <v>81</v>
      </c>
      <c r="E3" s="187" t="s">
        <v>82</v>
      </c>
      <c r="F3" s="194" t="s">
        <v>83</v>
      </c>
      <c r="G3" s="187" t="s">
        <v>84</v>
      </c>
      <c r="H3" s="194" t="s">
        <v>85</v>
      </c>
      <c r="I3" s="187" t="s">
        <v>86</v>
      </c>
      <c r="J3" s="194" t="s">
        <v>87</v>
      </c>
      <c r="K3" s="194" t="s">
        <v>88</v>
      </c>
      <c r="L3" s="187" t="s">
        <v>89</v>
      </c>
      <c r="M3" s="187" t="s">
        <v>90</v>
      </c>
      <c r="N3" s="187" t="s">
        <v>91</v>
      </c>
      <c r="O3" s="196" t="s">
        <v>65</v>
      </c>
    </row>
    <row r="4" spans="1:15" ht="18.75" customHeight="1">
      <c r="A4" s="192"/>
      <c r="B4" s="192"/>
      <c r="C4" s="193"/>
      <c r="D4" s="188"/>
      <c r="E4" s="188"/>
      <c r="F4" s="195"/>
      <c r="G4" s="188"/>
      <c r="H4" s="195"/>
      <c r="I4" s="188"/>
      <c r="J4" s="195"/>
      <c r="K4" s="195"/>
      <c r="L4" s="188"/>
      <c r="M4" s="188"/>
      <c r="N4" s="188"/>
      <c r="O4" s="197"/>
    </row>
    <row r="5" spans="1:15" s="45" customFormat="1" ht="11.25" customHeight="1">
      <c r="A5" s="132" t="s">
        <v>121</v>
      </c>
      <c r="B5" s="182">
        <v>30</v>
      </c>
      <c r="C5" s="133" t="s">
        <v>122</v>
      </c>
      <c r="D5" s="145">
        <v>5419</v>
      </c>
      <c r="E5" s="137">
        <v>13</v>
      </c>
      <c r="F5" s="137">
        <v>0</v>
      </c>
      <c r="G5" s="137">
        <v>3</v>
      </c>
      <c r="H5" s="137">
        <v>412</v>
      </c>
      <c r="I5" s="137">
        <v>52</v>
      </c>
      <c r="J5" s="137">
        <v>51</v>
      </c>
      <c r="K5" s="137">
        <v>894</v>
      </c>
      <c r="L5" s="137">
        <v>42</v>
      </c>
      <c r="M5" s="137">
        <v>61</v>
      </c>
      <c r="N5" s="137">
        <v>3464</v>
      </c>
      <c r="O5" s="137">
        <v>427</v>
      </c>
    </row>
    <row r="6" spans="1:15" s="45" customFormat="1" ht="11.25" customHeight="1">
      <c r="A6" s="128"/>
      <c r="B6" s="183"/>
      <c r="C6" s="127"/>
      <c r="D6" s="146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15" s="45" customFormat="1" ht="11.25" customHeight="1">
      <c r="A7" s="28"/>
      <c r="B7" s="110">
        <v>31</v>
      </c>
      <c r="C7" s="111"/>
      <c r="D7" s="146">
        <v>5544</v>
      </c>
      <c r="E7" s="134">
        <v>22</v>
      </c>
      <c r="F7" s="134">
        <v>1</v>
      </c>
      <c r="G7" s="134">
        <v>3</v>
      </c>
      <c r="H7" s="134">
        <v>392</v>
      </c>
      <c r="I7" s="134">
        <v>58</v>
      </c>
      <c r="J7" s="134">
        <v>56</v>
      </c>
      <c r="K7" s="134">
        <v>863</v>
      </c>
      <c r="L7" s="134">
        <v>33</v>
      </c>
      <c r="M7" s="134">
        <v>54</v>
      </c>
      <c r="N7" s="134">
        <v>3663</v>
      </c>
      <c r="O7" s="134">
        <v>399</v>
      </c>
    </row>
    <row r="8" spans="1:15" s="45" customFormat="1" ht="11.25" customHeight="1">
      <c r="A8" s="29" t="s">
        <v>123</v>
      </c>
      <c r="B8" s="29" t="s">
        <v>124</v>
      </c>
      <c r="C8" s="30" t="s">
        <v>125</v>
      </c>
      <c r="D8" s="146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15" s="45" customFormat="1" ht="11.25" customHeight="1">
      <c r="A9" s="128" t="s">
        <v>126</v>
      </c>
      <c r="B9" s="183">
        <v>2</v>
      </c>
      <c r="C9" s="185" t="s">
        <v>127</v>
      </c>
      <c r="D9" s="146">
        <v>5543</v>
      </c>
      <c r="E9" s="134">
        <v>19</v>
      </c>
      <c r="F9" s="134">
        <v>0</v>
      </c>
      <c r="G9" s="134">
        <v>6</v>
      </c>
      <c r="H9" s="134">
        <v>330</v>
      </c>
      <c r="I9" s="134">
        <v>67</v>
      </c>
      <c r="J9" s="134">
        <v>32</v>
      </c>
      <c r="K9" s="134">
        <v>866</v>
      </c>
      <c r="L9" s="134">
        <v>37</v>
      </c>
      <c r="M9" s="134">
        <v>70</v>
      </c>
      <c r="N9" s="134">
        <v>3696</v>
      </c>
      <c r="O9" s="134">
        <v>420</v>
      </c>
    </row>
    <row r="10" spans="1:15" s="45" customFormat="1" ht="11.25" customHeight="1">
      <c r="A10" s="128"/>
      <c r="B10" s="183"/>
      <c r="C10" s="185"/>
      <c r="D10" s="146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15" s="45" customFormat="1" ht="11.25" customHeight="1">
      <c r="A11" s="128"/>
      <c r="B11" s="183">
        <v>3</v>
      </c>
      <c r="C11" s="185"/>
      <c r="D11" s="146">
        <v>6304</v>
      </c>
      <c r="E11" s="134">
        <v>27</v>
      </c>
      <c r="F11" s="134">
        <v>0</v>
      </c>
      <c r="G11" s="134">
        <v>3</v>
      </c>
      <c r="H11" s="134">
        <v>413</v>
      </c>
      <c r="I11" s="134">
        <v>56</v>
      </c>
      <c r="J11" s="134">
        <v>46</v>
      </c>
      <c r="K11" s="134">
        <v>1073</v>
      </c>
      <c r="L11" s="134">
        <v>43</v>
      </c>
      <c r="M11" s="134">
        <v>70</v>
      </c>
      <c r="N11" s="134">
        <v>4124</v>
      </c>
      <c r="O11" s="134">
        <v>449</v>
      </c>
    </row>
    <row r="12" spans="1:15" s="45" customFormat="1" ht="11.25" customHeight="1">
      <c r="A12" s="128"/>
      <c r="B12" s="183"/>
      <c r="C12" s="185"/>
      <c r="D12" s="146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</row>
    <row r="13" spans="1:15" s="45" customFormat="1" ht="11.25" customHeight="1">
      <c r="A13" s="128"/>
      <c r="B13" s="183">
        <v>4</v>
      </c>
      <c r="C13" s="185"/>
      <c r="D13" s="146">
        <v>7280</v>
      </c>
      <c r="E13" s="134">
        <v>23</v>
      </c>
      <c r="F13" s="134">
        <v>0</v>
      </c>
      <c r="G13" s="134">
        <v>3</v>
      </c>
      <c r="H13" s="134">
        <v>430</v>
      </c>
      <c r="I13" s="134">
        <v>72</v>
      </c>
      <c r="J13" s="134">
        <v>70</v>
      </c>
      <c r="K13" s="134">
        <v>1179</v>
      </c>
      <c r="L13" s="134">
        <v>39</v>
      </c>
      <c r="M13" s="134">
        <v>75</v>
      </c>
      <c r="N13" s="134">
        <v>4992</v>
      </c>
      <c r="O13" s="134">
        <v>397</v>
      </c>
    </row>
    <row r="14" spans="1:15" s="45" customFormat="1" ht="11.25" customHeight="1">
      <c r="A14" s="181"/>
      <c r="B14" s="184"/>
      <c r="C14" s="186"/>
      <c r="D14" s="189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</row>
    <row r="15" spans="1:16" ht="13.5">
      <c r="A15" s="31" t="s">
        <v>128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28"/>
      <c r="P15" s="31"/>
    </row>
    <row r="16" spans="1:16" ht="13.5">
      <c r="A16" s="31" t="s">
        <v>59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9" ht="13.5">
      <c r="K19" s="46"/>
    </row>
  </sheetData>
  <sheetProtection/>
  <mergeCells count="86">
    <mergeCell ref="K9:K10"/>
    <mergeCell ref="O9:O10"/>
    <mergeCell ref="O11:O12"/>
    <mergeCell ref="M3:M4"/>
    <mergeCell ref="M5:M6"/>
    <mergeCell ref="M7:M8"/>
    <mergeCell ref="M9:M10"/>
    <mergeCell ref="M11:M12"/>
    <mergeCell ref="K11:K12"/>
    <mergeCell ref="O13:O14"/>
    <mergeCell ref="N3:N4"/>
    <mergeCell ref="N5:N6"/>
    <mergeCell ref="N7:N8"/>
    <mergeCell ref="N9:N10"/>
    <mergeCell ref="N11:N12"/>
    <mergeCell ref="N13:N14"/>
    <mergeCell ref="O3:O4"/>
    <mergeCell ref="O5:O6"/>
    <mergeCell ref="O7:O8"/>
    <mergeCell ref="M13:M14"/>
    <mergeCell ref="L3:L4"/>
    <mergeCell ref="L5:L6"/>
    <mergeCell ref="L7:L8"/>
    <mergeCell ref="L9:L10"/>
    <mergeCell ref="L11:L12"/>
    <mergeCell ref="L13:L14"/>
    <mergeCell ref="K13:K14"/>
    <mergeCell ref="J3:J4"/>
    <mergeCell ref="J5:J6"/>
    <mergeCell ref="J7:J8"/>
    <mergeCell ref="J9:J10"/>
    <mergeCell ref="J11:J12"/>
    <mergeCell ref="J13:J14"/>
    <mergeCell ref="K3:K4"/>
    <mergeCell ref="K5:K6"/>
    <mergeCell ref="K7:K8"/>
    <mergeCell ref="I3:I4"/>
    <mergeCell ref="I5:I6"/>
    <mergeCell ref="I7:I8"/>
    <mergeCell ref="I9:I10"/>
    <mergeCell ref="I11:I12"/>
    <mergeCell ref="I13:I14"/>
    <mergeCell ref="H3:H4"/>
    <mergeCell ref="H5:H6"/>
    <mergeCell ref="H7:H8"/>
    <mergeCell ref="H9:H10"/>
    <mergeCell ref="H11:H12"/>
    <mergeCell ref="H13:H14"/>
    <mergeCell ref="G3:G4"/>
    <mergeCell ref="G5:G6"/>
    <mergeCell ref="G7:G8"/>
    <mergeCell ref="G9:G10"/>
    <mergeCell ref="G11:G12"/>
    <mergeCell ref="G13:G14"/>
    <mergeCell ref="F3:F4"/>
    <mergeCell ref="F5:F6"/>
    <mergeCell ref="F7:F8"/>
    <mergeCell ref="F9:F10"/>
    <mergeCell ref="F11:F12"/>
    <mergeCell ref="F13:F14"/>
    <mergeCell ref="E3:E4"/>
    <mergeCell ref="E5:E6"/>
    <mergeCell ref="E7:E8"/>
    <mergeCell ref="E9:E10"/>
    <mergeCell ref="E11:E12"/>
    <mergeCell ref="E13:E14"/>
    <mergeCell ref="D9:D10"/>
    <mergeCell ref="D11:D12"/>
    <mergeCell ref="D13:D14"/>
    <mergeCell ref="A3:C4"/>
    <mergeCell ref="A11:A12"/>
    <mergeCell ref="B11:B12"/>
    <mergeCell ref="C11:C12"/>
    <mergeCell ref="A9:A10"/>
    <mergeCell ref="B9:B10"/>
    <mergeCell ref="C9:C10"/>
    <mergeCell ref="A1:P1"/>
    <mergeCell ref="A5:A6"/>
    <mergeCell ref="A13:A14"/>
    <mergeCell ref="B5:B6"/>
    <mergeCell ref="B13:B14"/>
    <mergeCell ref="C5:C6"/>
    <mergeCell ref="C13:C14"/>
    <mergeCell ref="D3:D4"/>
    <mergeCell ref="D5:D6"/>
    <mergeCell ref="D7:D8"/>
  </mergeCells>
  <printOptions/>
  <pageMargins left="0.7874015748031497" right="0.7874015748031497" top="0.5905511811023623" bottom="0.9842519685039371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17"/>
  <sheetViews>
    <sheetView showGridLines="0" workbookViewId="0" topLeftCell="A1">
      <selection activeCell="A17" sqref="A17"/>
    </sheetView>
  </sheetViews>
  <sheetFormatPr defaultColWidth="9.00390625" defaultRowHeight="13.5"/>
  <cols>
    <col min="1" max="1" width="5.625" style="0" customWidth="1"/>
    <col min="2" max="2" width="2.875" style="0" customWidth="1"/>
    <col min="3" max="3" width="3.75390625" style="0" customWidth="1"/>
    <col min="4" max="4" width="7.375" style="0" customWidth="1"/>
    <col min="5" max="9" width="6.75390625" style="0" customWidth="1"/>
    <col min="10" max="11" width="6.25390625" style="0" customWidth="1"/>
    <col min="12" max="12" width="9.00390625" style="0" customWidth="1"/>
    <col min="13" max="13" width="11.875" style="0" customWidth="1"/>
  </cols>
  <sheetData>
    <row r="1" spans="1:13" ht="21" customHeight="1">
      <c r="A1" s="129" t="s">
        <v>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ht="18" customHeight="1"/>
    <row r="3" spans="1:13" s="32" customFormat="1" ht="22.5" customHeight="1">
      <c r="A3" s="155" t="s">
        <v>12</v>
      </c>
      <c r="B3" s="155"/>
      <c r="C3" s="156"/>
      <c r="D3" s="130" t="s">
        <v>93</v>
      </c>
      <c r="E3" s="130"/>
      <c r="F3" s="130"/>
      <c r="G3" s="130"/>
      <c r="H3" s="131"/>
      <c r="I3" s="37" t="s">
        <v>94</v>
      </c>
      <c r="J3" s="147" t="s">
        <v>95</v>
      </c>
      <c r="K3" s="131"/>
      <c r="L3" s="34" t="s">
        <v>96</v>
      </c>
      <c r="M3" s="39" t="s">
        <v>97</v>
      </c>
    </row>
    <row r="4" spans="1:13" s="32" customFormat="1" ht="22.5" customHeight="1">
      <c r="A4" s="157"/>
      <c r="B4" s="157"/>
      <c r="C4" s="158"/>
      <c r="D4" s="35" t="s">
        <v>98</v>
      </c>
      <c r="E4" s="36" t="s">
        <v>99</v>
      </c>
      <c r="F4" s="36" t="s">
        <v>100</v>
      </c>
      <c r="G4" s="36" t="s">
        <v>101</v>
      </c>
      <c r="H4" s="36" t="s">
        <v>65</v>
      </c>
      <c r="I4" s="25" t="s">
        <v>102</v>
      </c>
      <c r="J4" s="36" t="s">
        <v>103</v>
      </c>
      <c r="K4" s="36" t="s">
        <v>104</v>
      </c>
      <c r="L4" s="24" t="s">
        <v>105</v>
      </c>
      <c r="M4" s="40" t="s">
        <v>106</v>
      </c>
    </row>
    <row r="5" spans="1:13" ht="11.25" customHeight="1">
      <c r="A5" s="132" t="s">
        <v>121</v>
      </c>
      <c r="B5" s="182">
        <v>30</v>
      </c>
      <c r="C5" s="133" t="s">
        <v>122</v>
      </c>
      <c r="D5" s="152">
        <v>36</v>
      </c>
      <c r="E5" s="154">
        <v>20</v>
      </c>
      <c r="F5" s="154" t="s">
        <v>32</v>
      </c>
      <c r="G5" s="154">
        <v>3</v>
      </c>
      <c r="H5" s="154">
        <v>13</v>
      </c>
      <c r="I5" s="154">
        <v>18</v>
      </c>
      <c r="J5" s="154" t="s">
        <v>32</v>
      </c>
      <c r="K5" s="154">
        <v>3</v>
      </c>
      <c r="L5" s="154">
        <v>396</v>
      </c>
      <c r="M5" s="154">
        <v>36804</v>
      </c>
    </row>
    <row r="6" spans="1:13" ht="11.25" customHeight="1">
      <c r="A6" s="128"/>
      <c r="B6" s="183"/>
      <c r="C6" s="127"/>
      <c r="D6" s="153"/>
      <c r="E6" s="150"/>
      <c r="F6" s="150"/>
      <c r="G6" s="150"/>
      <c r="H6" s="150"/>
      <c r="I6" s="150"/>
      <c r="J6" s="150"/>
      <c r="K6" s="150"/>
      <c r="L6" s="150"/>
      <c r="M6" s="150"/>
    </row>
    <row r="7" spans="1:13" ht="11.25" customHeight="1">
      <c r="A7" s="28"/>
      <c r="B7" s="110">
        <v>31</v>
      </c>
      <c r="C7" s="111"/>
      <c r="D7" s="153">
        <v>33</v>
      </c>
      <c r="E7" s="150">
        <v>23</v>
      </c>
      <c r="F7" s="150" t="s">
        <v>32</v>
      </c>
      <c r="G7" s="150">
        <v>1</v>
      </c>
      <c r="H7" s="150">
        <v>9</v>
      </c>
      <c r="I7" s="150">
        <v>36</v>
      </c>
      <c r="J7" s="150">
        <v>2</v>
      </c>
      <c r="K7" s="150">
        <v>12</v>
      </c>
      <c r="L7" s="150">
        <v>474</v>
      </c>
      <c r="M7" s="150">
        <v>58996</v>
      </c>
    </row>
    <row r="8" spans="1:13" ht="11.25" customHeight="1">
      <c r="A8" s="29" t="s">
        <v>123</v>
      </c>
      <c r="B8" s="29" t="s">
        <v>124</v>
      </c>
      <c r="C8" s="30" t="s">
        <v>125</v>
      </c>
      <c r="D8" s="153"/>
      <c r="E8" s="150"/>
      <c r="F8" s="150"/>
      <c r="G8" s="150"/>
      <c r="H8" s="150"/>
      <c r="I8" s="150"/>
      <c r="J8" s="150"/>
      <c r="K8" s="150"/>
      <c r="L8" s="150"/>
      <c r="M8" s="150"/>
    </row>
    <row r="9" spans="1:13" ht="11.25" customHeight="1">
      <c r="A9" s="128" t="s">
        <v>126</v>
      </c>
      <c r="B9" s="183">
        <v>2</v>
      </c>
      <c r="C9" s="185" t="s">
        <v>127</v>
      </c>
      <c r="D9" s="153">
        <v>18</v>
      </c>
      <c r="E9" s="150">
        <v>11</v>
      </c>
      <c r="F9" s="150" t="s">
        <v>32</v>
      </c>
      <c r="G9" s="150">
        <v>2</v>
      </c>
      <c r="H9" s="150">
        <v>5</v>
      </c>
      <c r="I9" s="150">
        <v>4</v>
      </c>
      <c r="J9" s="150" t="s">
        <v>32</v>
      </c>
      <c r="K9" s="150">
        <v>1</v>
      </c>
      <c r="L9" s="150">
        <v>9</v>
      </c>
      <c r="M9" s="150">
        <v>1337</v>
      </c>
    </row>
    <row r="10" spans="1:13" ht="11.25" customHeight="1">
      <c r="A10" s="128"/>
      <c r="B10" s="183"/>
      <c r="C10" s="185"/>
      <c r="D10" s="153"/>
      <c r="E10" s="150"/>
      <c r="F10" s="150"/>
      <c r="G10" s="150"/>
      <c r="H10" s="150"/>
      <c r="I10" s="150"/>
      <c r="J10" s="150"/>
      <c r="K10" s="150"/>
      <c r="L10" s="150"/>
      <c r="M10" s="150"/>
    </row>
    <row r="11" spans="1:40" s="33" customFormat="1" ht="11.25" customHeight="1">
      <c r="A11" s="128"/>
      <c r="B11" s="183">
        <v>3</v>
      </c>
      <c r="C11" s="185"/>
      <c r="D11" s="153">
        <v>15</v>
      </c>
      <c r="E11" s="150">
        <v>5</v>
      </c>
      <c r="F11" s="150">
        <v>0</v>
      </c>
      <c r="G11" s="150">
        <v>2</v>
      </c>
      <c r="H11" s="150">
        <v>8</v>
      </c>
      <c r="I11" s="150">
        <v>4</v>
      </c>
      <c r="J11" s="150">
        <v>1</v>
      </c>
      <c r="K11" s="150">
        <v>0</v>
      </c>
      <c r="L11" s="150">
        <v>14</v>
      </c>
      <c r="M11" s="150">
        <v>1976</v>
      </c>
      <c r="N11" s="26"/>
      <c r="O11" s="26"/>
      <c r="P11" s="41"/>
      <c r="Q11" s="42"/>
      <c r="R11" s="41"/>
      <c r="S11" s="41"/>
      <c r="T11" s="41"/>
      <c r="U11" s="41"/>
      <c r="V11" s="41"/>
      <c r="W11" s="41"/>
      <c r="X11" s="43"/>
      <c r="Y11" s="44"/>
      <c r="Z11" s="26"/>
      <c r="AA11" s="26"/>
      <c r="AB11" s="42"/>
      <c r="AC11" s="41"/>
      <c r="AD11" s="41"/>
      <c r="AE11" s="41"/>
      <c r="AF11" s="41"/>
      <c r="AG11" s="41"/>
      <c r="AH11" s="41"/>
      <c r="AI11" s="43"/>
      <c r="AJ11" s="41"/>
      <c r="AK11" s="42"/>
      <c r="AL11" s="41"/>
      <c r="AM11" s="41"/>
      <c r="AN11" s="41"/>
    </row>
    <row r="12" spans="1:40" s="33" customFormat="1" ht="11.25" customHeight="1">
      <c r="A12" s="128"/>
      <c r="B12" s="183"/>
      <c r="C12" s="185"/>
      <c r="D12" s="153"/>
      <c r="E12" s="150"/>
      <c r="F12" s="150"/>
      <c r="G12" s="150"/>
      <c r="H12" s="150"/>
      <c r="I12" s="150"/>
      <c r="J12" s="150"/>
      <c r="K12" s="150"/>
      <c r="L12" s="150"/>
      <c r="M12" s="150"/>
      <c r="N12" s="26"/>
      <c r="O12" s="26"/>
      <c r="P12" s="41"/>
      <c r="Q12" s="42"/>
      <c r="R12" s="41"/>
      <c r="S12" s="41"/>
      <c r="T12" s="41"/>
      <c r="U12" s="41"/>
      <c r="V12" s="41"/>
      <c r="W12" s="41"/>
      <c r="X12" s="43"/>
      <c r="Y12" s="44"/>
      <c r="Z12" s="26"/>
      <c r="AA12" s="26"/>
      <c r="AB12" s="42"/>
      <c r="AC12" s="41"/>
      <c r="AD12" s="41"/>
      <c r="AE12" s="41"/>
      <c r="AF12" s="41"/>
      <c r="AG12" s="41"/>
      <c r="AH12" s="41"/>
      <c r="AI12" s="43"/>
      <c r="AJ12" s="41"/>
      <c r="AK12" s="42"/>
      <c r="AL12" s="41"/>
      <c r="AM12" s="41"/>
      <c r="AN12" s="41"/>
    </row>
    <row r="13" spans="1:40" s="33" customFormat="1" ht="11.25" customHeight="1">
      <c r="A13" s="128"/>
      <c r="B13" s="183">
        <v>4</v>
      </c>
      <c r="C13" s="185"/>
      <c r="D13" s="150">
        <v>18</v>
      </c>
      <c r="E13" s="150">
        <v>14</v>
      </c>
      <c r="F13" s="150">
        <v>0</v>
      </c>
      <c r="G13" s="150">
        <v>0</v>
      </c>
      <c r="H13" s="150">
        <v>4</v>
      </c>
      <c r="I13" s="150">
        <v>15</v>
      </c>
      <c r="J13" s="150">
        <v>1</v>
      </c>
      <c r="K13" s="150">
        <v>5</v>
      </c>
      <c r="L13" s="150">
        <v>688</v>
      </c>
      <c r="M13" s="150">
        <v>80615</v>
      </c>
      <c r="N13" s="26"/>
      <c r="O13" s="26"/>
      <c r="P13" s="41"/>
      <c r="Q13" s="42"/>
      <c r="R13" s="41"/>
      <c r="S13" s="41"/>
      <c r="T13" s="41"/>
      <c r="U13" s="41"/>
      <c r="V13" s="41"/>
      <c r="W13" s="41"/>
      <c r="X13" s="43"/>
      <c r="Y13" s="44"/>
      <c r="Z13" s="26"/>
      <c r="AA13" s="26"/>
      <c r="AB13" s="42"/>
      <c r="AC13" s="41"/>
      <c r="AD13" s="41"/>
      <c r="AE13" s="41"/>
      <c r="AF13" s="41"/>
      <c r="AG13" s="41"/>
      <c r="AH13" s="41"/>
      <c r="AI13" s="43"/>
      <c r="AJ13" s="41"/>
      <c r="AK13" s="42"/>
      <c r="AL13" s="41"/>
      <c r="AM13" s="41"/>
      <c r="AN13" s="41"/>
    </row>
    <row r="14" spans="1:40" s="33" customFormat="1" ht="11.25" customHeight="1">
      <c r="A14" s="181"/>
      <c r="B14" s="184"/>
      <c r="C14" s="186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26"/>
      <c r="O14" s="26"/>
      <c r="P14" s="41"/>
      <c r="Q14" s="42"/>
      <c r="R14" s="41"/>
      <c r="S14" s="41"/>
      <c r="T14" s="41"/>
      <c r="U14" s="41"/>
      <c r="V14" s="41"/>
      <c r="W14" s="41"/>
      <c r="X14" s="43"/>
      <c r="Y14" s="44"/>
      <c r="Z14" s="26"/>
      <c r="AA14" s="26"/>
      <c r="AB14" s="42"/>
      <c r="AC14" s="41"/>
      <c r="AD14" s="41"/>
      <c r="AE14" s="41"/>
      <c r="AF14" s="41"/>
      <c r="AG14" s="41"/>
      <c r="AH14" s="41"/>
      <c r="AI14" s="43"/>
      <c r="AJ14" s="41"/>
      <c r="AK14" s="42"/>
      <c r="AL14" s="41"/>
      <c r="AM14" s="41"/>
      <c r="AN14" s="41"/>
    </row>
    <row r="15" spans="1:13" s="114" customFormat="1" ht="18" customHeight="1">
      <c r="A15" s="112" t="s">
        <v>129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3"/>
    </row>
    <row r="16" spans="1:13" ht="18" customHeight="1">
      <c r="A16" s="31" t="s">
        <v>323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5" s="32" customFormat="1" ht="13.5">
      <c r="A17" s="31"/>
      <c r="B17" s="86"/>
      <c r="C17" s="77"/>
      <c r="D17" s="77"/>
      <c r="E17" s="77"/>
    </row>
  </sheetData>
  <sheetProtection/>
  <mergeCells count="66">
    <mergeCell ref="A3:C4"/>
    <mergeCell ref="K5:K6"/>
    <mergeCell ref="K7:K8"/>
    <mergeCell ref="K9:K10"/>
    <mergeCell ref="K11:K12"/>
    <mergeCell ref="L5:L6"/>
    <mergeCell ref="L7:L8"/>
    <mergeCell ref="L9:L10"/>
    <mergeCell ref="L11:L12"/>
    <mergeCell ref="J5:J6"/>
    <mergeCell ref="L13:L14"/>
    <mergeCell ref="M5:M6"/>
    <mergeCell ref="M7:M8"/>
    <mergeCell ref="M9:M10"/>
    <mergeCell ref="M11:M12"/>
    <mergeCell ref="M13:M14"/>
    <mergeCell ref="J7:J8"/>
    <mergeCell ref="J9:J10"/>
    <mergeCell ref="J11:J12"/>
    <mergeCell ref="J13:J14"/>
    <mergeCell ref="K13:K14"/>
    <mergeCell ref="H5:H6"/>
    <mergeCell ref="H7:H8"/>
    <mergeCell ref="H9:H10"/>
    <mergeCell ref="H11:H12"/>
    <mergeCell ref="H13:H14"/>
    <mergeCell ref="I5:I6"/>
    <mergeCell ref="I7:I8"/>
    <mergeCell ref="I9:I10"/>
    <mergeCell ref="I11:I12"/>
    <mergeCell ref="I13:I14"/>
    <mergeCell ref="F5:F6"/>
    <mergeCell ref="F7:F8"/>
    <mergeCell ref="F9:F10"/>
    <mergeCell ref="F11:F12"/>
    <mergeCell ref="F13:F14"/>
    <mergeCell ref="G7:G8"/>
    <mergeCell ref="G9:G10"/>
    <mergeCell ref="G11:G12"/>
    <mergeCell ref="G13:G14"/>
    <mergeCell ref="D11:D12"/>
    <mergeCell ref="D13:D14"/>
    <mergeCell ref="E7:E8"/>
    <mergeCell ref="E9:E10"/>
    <mergeCell ref="E13:E14"/>
    <mergeCell ref="E11:E12"/>
    <mergeCell ref="D9:D10"/>
    <mergeCell ref="A13:A14"/>
    <mergeCell ref="B5:B6"/>
    <mergeCell ref="B13:B14"/>
    <mergeCell ref="C5:C6"/>
    <mergeCell ref="C13:C14"/>
    <mergeCell ref="A11:A12"/>
    <mergeCell ref="B11:B12"/>
    <mergeCell ref="A9:A10"/>
    <mergeCell ref="B9:B10"/>
    <mergeCell ref="C9:C10"/>
    <mergeCell ref="G5:G6"/>
    <mergeCell ref="E5:E6"/>
    <mergeCell ref="C11:C12"/>
    <mergeCell ref="A1:M1"/>
    <mergeCell ref="D3:H3"/>
    <mergeCell ref="J3:K3"/>
    <mergeCell ref="A5:A6"/>
    <mergeCell ref="D5:D6"/>
    <mergeCell ref="D7:D8"/>
  </mergeCells>
  <printOptions/>
  <pageMargins left="0.7874015748031497" right="0.7874015748031497" top="0.5905511811023623" bottom="0.5118110236220472" header="0.5118110236220472" footer="0.5511811023622047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佐藤　あゆみ</cp:lastModifiedBy>
  <cp:lastPrinted>2020-11-17T02:12:13Z</cp:lastPrinted>
  <dcterms:created xsi:type="dcterms:W3CDTF">2001-03-26T06:32:05Z</dcterms:created>
  <dcterms:modified xsi:type="dcterms:W3CDTF">2023-12-28T06:03:33Z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1041-11.8.2.10301</vt:lpwstr>
  </property>
</Properties>
</file>