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885" activeTab="0"/>
  </bookViews>
  <sheets>
    <sheet name="10 目次" sheetId="1" r:id="rId1"/>
    <sheet name="10-01-(1)" sheetId="2" r:id="rId2"/>
    <sheet name="10-01-(2)" sheetId="3" r:id="rId3"/>
    <sheet name="10-02-(1)" sheetId="4" r:id="rId4"/>
    <sheet name="10-02-(2)" sheetId="5" r:id="rId5"/>
    <sheet name="10-02-(3)" sheetId="6" r:id="rId6"/>
    <sheet name="10-02-(4)" sheetId="7" r:id="rId7"/>
    <sheet name="10-03" sheetId="8" r:id="rId8"/>
    <sheet name="10-04" sheetId="9" r:id="rId9"/>
    <sheet name="10-05" sheetId="10" r:id="rId10"/>
  </sheets>
  <definedNames>
    <definedName name="_xlnm.Print_Area" localSheetId="5">'10-02-(3)'!$A$1:$L$19</definedName>
    <definedName name="_xlnm.Print_Area" localSheetId="6">'10-02-(4)'!$A$1:$M$39</definedName>
    <definedName name="_xlnm.Print_Area" localSheetId="7">'10-03'!$A$1:$G$26</definedName>
    <definedName name="_xlnm.Print_Area" localSheetId="8">'10-04'!$A$1:$K$13</definedName>
  </definedNames>
  <calcPr fullCalcOnLoad="1"/>
</workbook>
</file>

<file path=xl/sharedStrings.xml><?xml version="1.0" encoding="utf-8"?>
<sst xmlns="http://schemas.openxmlformats.org/spreadsheetml/2006/main" count="537" uniqueCount="241">
  <si>
    <t>１０　運　輸　・　通　信</t>
  </si>
  <si>
    <t>自動車登録台数</t>
  </si>
  <si>
    <t>(1)</t>
  </si>
  <si>
    <t>自動車</t>
  </si>
  <si>
    <t>(2)</t>
  </si>
  <si>
    <t>軽自動車</t>
  </si>
  <si>
    <t>バス路線</t>
  </si>
  <si>
    <t>市内循環バス</t>
  </si>
  <si>
    <t>国際興業バス</t>
  </si>
  <si>
    <t>(3)</t>
  </si>
  <si>
    <t>東武バス</t>
  </si>
  <si>
    <t>(4)</t>
  </si>
  <si>
    <t>西部バス</t>
  </si>
  <si>
    <t>市内３駅乗降客数</t>
  </si>
  <si>
    <t>郵便施設</t>
  </si>
  <si>
    <t>放送受信契約数の推移</t>
  </si>
  <si>
    <t>１.　自動車登録台数</t>
  </si>
  <si>
    <t>（１）　自動車</t>
  </si>
  <si>
    <t xml:space="preserve">  （各年３月３１日現在　単位：台）</t>
  </si>
  <si>
    <t>年</t>
  </si>
  <si>
    <t>総数</t>
  </si>
  <si>
    <t>貨　　物　　車</t>
  </si>
  <si>
    <t>乗　　合　　車</t>
  </si>
  <si>
    <t>乗　　用　　車</t>
  </si>
  <si>
    <t>特種（殊）用途車</t>
  </si>
  <si>
    <t>小 型 二 輪</t>
  </si>
  <si>
    <t>自家用</t>
  </si>
  <si>
    <t>事業用</t>
  </si>
  <si>
    <t>（２）　軽自動車</t>
  </si>
  <si>
    <t>(各年４月1日現在）</t>
  </si>
  <si>
    <t>総　数</t>
  </si>
  <si>
    <t>原 動 機 付 自 転 車</t>
  </si>
  <si>
    <t>軽     自     動     車</t>
  </si>
  <si>
    <t>小型特殊自動車</t>
  </si>
  <si>
    <t>二輪の小型自動車</t>
  </si>
  <si>
    <t>計</t>
  </si>
  <si>
    <t>第一種</t>
  </si>
  <si>
    <t>第二種</t>
  </si>
  <si>
    <t>ミニカー</t>
  </si>
  <si>
    <t>二輪車</t>
  </si>
  <si>
    <t>四　　輪　　車</t>
  </si>
  <si>
    <t>農耕作業用</t>
  </si>
  <si>
    <t>その他</t>
  </si>
  <si>
    <t>（50ｃｃ
以下）</t>
  </si>
  <si>
    <t>（50ｃｃ超
～90ｃｃ）</t>
  </si>
  <si>
    <t>（90ｃｃ超
～125ｃｃ）</t>
  </si>
  <si>
    <t>乗 用</t>
  </si>
  <si>
    <t>貨 物</t>
  </si>
  <si>
    <t>資料：課税課</t>
  </si>
  <si>
    <t>運　　　行　　　系　　　統
起点～（経由地）～終点</t>
  </si>
  <si>
    <t>1日当たり（全区間）</t>
  </si>
  <si>
    <t>～</t>
  </si>
  <si>
    <t>往</t>
  </si>
  <si>
    <t>復</t>
  </si>
  <si>
    <t>粁　程　（Km）</t>
  </si>
  <si>
    <t>時　間（分）</t>
  </si>
  <si>
    <t>運　行
回　数</t>
  </si>
  <si>
    <t>北朝霞駅</t>
  </si>
  <si>
    <t>志木駅東口</t>
  </si>
  <si>
    <t>朝霞台駅</t>
  </si>
  <si>
    <t>朝霞駅東口</t>
  </si>
  <si>
    <t>（３）　東武バス</t>
  </si>
  <si>
    <t>路　　線　　名</t>
  </si>
  <si>
    <t>停　留
所　数</t>
  </si>
  <si>
    <t>利　用
人  員</t>
  </si>
  <si>
    <t>朝霞・新座車庫線</t>
  </si>
  <si>
    <t>（溝沼）</t>
  </si>
  <si>
    <t>新座車庫</t>
  </si>
  <si>
    <t>朝霞台・朝霞線</t>
  </si>
  <si>
    <t>志木・宮台・朝霞線</t>
  </si>
  <si>
    <t>（宮台）</t>
  </si>
  <si>
    <t>北朝霞・朝霞線</t>
  </si>
  <si>
    <t>北朝霞・下宗岡線</t>
  </si>
  <si>
    <t>（下宗岡４）</t>
  </si>
  <si>
    <t>（国 際 興 業 バ ス と 共 同 運 行）</t>
  </si>
  <si>
    <t>資料：東武バスウエスト（株）新座営業事務所</t>
  </si>
  <si>
    <t>（緑ヶ丘）</t>
  </si>
  <si>
    <t>〃</t>
  </si>
  <si>
    <t>３.　市内３駅乗降客数</t>
  </si>
  <si>
    <t>（単位：人）</t>
  </si>
  <si>
    <t>年　　　度</t>
  </si>
  <si>
    <t>総　　　　数</t>
  </si>
  <si>
    <t>１　日　平　均</t>
  </si>
  <si>
    <t>朝　　霞　　駅</t>
  </si>
  <si>
    <t>朝  霞  台  駅</t>
  </si>
  <si>
    <t>北  朝  霞  駅</t>
  </si>
  <si>
    <t>資料：朝霞駅及び朝霞台駅は東武鉄道㈱、北朝霞駅は東日本旅客鉄道㈱</t>
  </si>
  <si>
    <t>４.　郵便施設</t>
  </si>
  <si>
    <t>（各年４月１日現在）</t>
  </si>
  <si>
    <t>郵便局数</t>
  </si>
  <si>
    <t>郵便切手
印紙類
販売所</t>
  </si>
  <si>
    <t>郵便差出箱</t>
  </si>
  <si>
    <t>郵便私書箱</t>
  </si>
  <si>
    <t>集配局</t>
  </si>
  <si>
    <t>無集配局</t>
  </si>
  <si>
    <t>（令和</t>
  </si>
  <si>
    <t>元</t>
  </si>
  <si>
    <t>年）</t>
  </si>
  <si>
    <t>令 和</t>
  </si>
  <si>
    <t>（４）　西武バス</t>
  </si>
  <si>
    <t>路　　線　　名</t>
  </si>
  <si>
    <t>運　　　行　　　系　　　統
起点～（経由地）～終点</t>
  </si>
  <si>
    <t>片　　　　　道</t>
  </si>
  <si>
    <t>停　留　所　数</t>
  </si>
  <si>
    <t>1日当たり（全区間）</t>
  </si>
  <si>
    <t>粁　程　（Km）</t>
  </si>
  <si>
    <t>時　間（分）</t>
  </si>
  <si>
    <t>運　行
回　数</t>
  </si>
  <si>
    <t>利　用　　人  員</t>
  </si>
  <si>
    <t>大泉・朝霞線</t>
  </si>
  <si>
    <t>大泉学園駅北口</t>
  </si>
  <si>
    <t>朝霞駅南口</t>
  </si>
  <si>
    <t xml:space="preserve"> 往 </t>
  </si>
  <si>
    <t xml:space="preserve"> 復 </t>
  </si>
  <si>
    <t>〃</t>
  </si>
  <si>
    <t>新座営業所</t>
  </si>
  <si>
    <t>新座総合技術高校</t>
  </si>
  <si>
    <t>-</t>
  </si>
  <si>
    <t>朝霞駅南口</t>
  </si>
  <si>
    <t>都民農園セコニック</t>
  </si>
  <si>
    <t>新座栄</t>
  </si>
  <si>
    <t>（緑ヶ丘）</t>
  </si>
  <si>
    <t>（第四中学校入口）</t>
  </si>
  <si>
    <t>片山線</t>
  </si>
  <si>
    <t>ひばりヶ丘駅北口</t>
  </si>
  <si>
    <t>～</t>
  </si>
  <si>
    <t>（片山小学校）</t>
  </si>
  <si>
    <t>朝霞台駅</t>
  </si>
  <si>
    <t>久留米朝霞台線</t>
  </si>
  <si>
    <t>東久留米駅東口</t>
  </si>
  <si>
    <t>（新座市役所）</t>
  </si>
  <si>
    <t>野火止坂上</t>
  </si>
  <si>
    <t>～</t>
  </si>
  <si>
    <t>（水道道路入口）</t>
  </si>
  <si>
    <t>朝霞台志木線</t>
  </si>
  <si>
    <t>（泉水三丁目）</t>
  </si>
  <si>
    <t>志木駅南口</t>
  </si>
  <si>
    <t>朝霞台駅</t>
  </si>
  <si>
    <t>新電元工業線</t>
  </si>
  <si>
    <t>朝霞駅東口</t>
  </si>
  <si>
    <t>（直通）</t>
  </si>
  <si>
    <t>新電元工業</t>
  </si>
  <si>
    <t>資料：西武バス（株）</t>
  </si>
  <si>
    <t>２.　バス路線　</t>
  </si>
  <si>
    <t>（１）　市内循環バス</t>
  </si>
  <si>
    <t>系　統</t>
  </si>
  <si>
    <t>運　　　行　　　系　　　統
起点～（経由地）～終点</t>
  </si>
  <si>
    <t>片　　　　　道</t>
  </si>
  <si>
    <t>停留
所数</t>
  </si>
  <si>
    <t>1日当たり（全区間）</t>
  </si>
  <si>
    <t>粁　程
（km）</t>
  </si>
  <si>
    <t>時間</t>
  </si>
  <si>
    <t>運行回数</t>
  </si>
  <si>
    <t>運行回数</t>
  </si>
  <si>
    <t>利用
人員</t>
  </si>
  <si>
    <t>(分)</t>
  </si>
  <si>
    <t>(平日)</t>
  </si>
  <si>
    <t>(休日)</t>
  </si>
  <si>
    <t>膝折・溝沼線</t>
  </si>
  <si>
    <t>北朝霞駅前</t>
  </si>
  <si>
    <t>（膝折町五丁目）</t>
  </si>
  <si>
    <t>市民会館</t>
  </si>
  <si>
    <t>往</t>
  </si>
  <si>
    <t>復</t>
  </si>
  <si>
    <t>（溝沼三丁目）</t>
  </si>
  <si>
    <t>膝折町五丁目</t>
  </si>
  <si>
    <t>-</t>
  </si>
  <si>
    <t>北朝霞駅前</t>
  </si>
  <si>
    <t>末無川</t>
  </si>
  <si>
    <t>膝折坂下</t>
  </si>
  <si>
    <t>（朝霞駅南口）</t>
  </si>
  <si>
    <t>根岸台線</t>
  </si>
  <si>
    <t>朝霞市役所</t>
  </si>
  <si>
    <t>（根岸台四丁目）</t>
  </si>
  <si>
    <t>わくわくどーむ</t>
  </si>
  <si>
    <t>（根岸台四丁目）</t>
  </si>
  <si>
    <t>北朝霞駅前</t>
  </si>
  <si>
    <t>内間木線</t>
  </si>
  <si>
    <t>(下内間木）</t>
  </si>
  <si>
    <t>内間木公園</t>
  </si>
  <si>
    <t>宮戸線</t>
  </si>
  <si>
    <t>北朝霞駅前</t>
  </si>
  <si>
    <t>（宮戸三丁目）</t>
  </si>
  <si>
    <t>右</t>
  </si>
  <si>
    <t>左</t>
  </si>
  <si>
    <t>（浄水場入口）</t>
  </si>
  <si>
    <t>資料：まちづくり推進課</t>
  </si>
  <si>
    <t>片　　　　道</t>
  </si>
  <si>
    <t>（２）　国際興業バス</t>
  </si>
  <si>
    <t>系　統　番　号</t>
  </si>
  <si>
    <t>運　　　行　　　系　　　統
起点～（経由地）～終点</t>
  </si>
  <si>
    <t>1日当たり（全区間）</t>
  </si>
  <si>
    <t>利用人員</t>
  </si>
  <si>
    <t>資料：国際興業（株）運輸事業部運輸企画課</t>
  </si>
  <si>
    <t>平成</t>
  </si>
  <si>
    <t xml:space="preserve">年 </t>
  </si>
  <si>
    <t>令和</t>
  </si>
  <si>
    <t>資料：関東運輸局「市区町村別自動車保有車両数」</t>
  </si>
  <si>
    <t>（東武 バ ス と 共 同 運 行）</t>
  </si>
  <si>
    <t>資料：日本郵便(株)　朝霞郵便局</t>
  </si>
  <si>
    <t>　　　北朝　　　 ０１</t>
  </si>
  <si>
    <t>（下宗岡循環）</t>
  </si>
  <si>
    <t>　　　北朝　　　 ０１-２</t>
  </si>
  <si>
    <t>下宗岡四丁目</t>
  </si>
  <si>
    <t>（下宗岡三丁目）</t>
  </si>
  <si>
    <t>　　　北朝　　　 ０１-３</t>
  </si>
  <si>
    <t>（宮戸橋）</t>
  </si>
  <si>
    <t>下宗岡二丁目</t>
  </si>
  <si>
    <t>　　　北朝　　　 ０２</t>
  </si>
  <si>
    <t>（埼玉大学）</t>
  </si>
  <si>
    <t>南与野駅西口</t>
  </si>
  <si>
    <t>　　　朝　　　　　１１</t>
  </si>
  <si>
    <t>朝霞駅南口</t>
  </si>
  <si>
    <t>(末無川）</t>
  </si>
  <si>
    <t>　　　朝　　　　　１３</t>
  </si>
  <si>
    <t>　　　朝　　　　　５０</t>
  </si>
  <si>
    <t>(丸沼）</t>
  </si>
  <si>
    <t>内間木</t>
  </si>
  <si>
    <t xml:space="preserve">平成 </t>
  </si>
  <si>
    <t>年度</t>
  </si>
  <si>
    <t>（令和</t>
  </si>
  <si>
    <t>年度）</t>
  </si>
  <si>
    <t>　　　　　　　　 （各年３月３１日現在）</t>
  </si>
  <si>
    <t>年</t>
  </si>
  <si>
    <t>放 送 受 信 契 約 数</t>
  </si>
  <si>
    <t>年</t>
  </si>
  <si>
    <t>(令和</t>
  </si>
  <si>
    <t>資料：放送受信契約数統計要覧</t>
  </si>
  <si>
    <t>衛 星 契 約 数 ( 再 掲 ）</t>
  </si>
  <si>
    <t>（令和５年４月１日現在）</t>
  </si>
  <si>
    <t>　（令和５年４月１日現在）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</si>
  <si>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注：利用人員は、令和４年度の利用人員を運行日数で割った人員とする</t>
    </r>
  </si>
  <si>
    <t>５.　放送受信契約数の推移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</si>
  <si>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注：一部推計値を含む</t>
    </r>
  </si>
  <si>
    <t>　　　　収集したデータの一部を次のとおり加工</t>
  </si>
  <si>
    <t>　　　　【朝霞駅及び朝霞台駅】平成３１年度以前の１日平均は総数を１年間の日数で割った人数</t>
  </si>
  <si>
    <t>　　　　　　　　　　　　　　　　　　　令和４年度の総数は１日平均に１年間の日数を乗じた人数</t>
  </si>
  <si>
    <t>　　　　【北朝霞駅】 乗車の人数のみで降車人数を含まない</t>
  </si>
  <si>
    <t>　　　　　　　　　　　　平成３１年度以降の総数は１日平均に１年間の日数を乗じた人数</t>
  </si>
  <si>
    <t>　注：利用人員は、令和４年度の利用人員を運行日数で割った人員とする</t>
  </si>
  <si>
    <t>　 注：利用人員は、令和４年度の利用人員を運行日数で割った人員とする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</si>
</sst>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#,##0_ ;[Red]\-#,##0\ "/>
    <numFmt numFmtId="179" formatCode="#,##0_);[Red]\(#,##0\)"/>
    <numFmt numFmtId="180" formatCode="_ * #,##0.00_ ;_ * \-#,##0.00_ ;_ * &quot;-&quot;?_ ;_ @_ "/>
    <numFmt numFmtId="181" formatCode="0.00_);[Red]\(0.00\)"/>
    <numFmt numFmtId="182" formatCode="0.0_);[Red]\(0.0\)"/>
    <numFmt numFmtId="183" formatCode="#,##0_ "/>
  </numFmts>
  <fonts count="59">
    <font>
      <sz val="11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.5"/>
      <name val="ＭＳ 明朝"/>
      <family val="1"/>
    </font>
    <font>
      <sz val="9"/>
      <name val="ＭＳ Ｐ明朝"/>
      <family val="1"/>
    </font>
    <font>
      <b/>
      <sz val="8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7.5"/>
      <name val="ＭＳ Ｐ明朝"/>
      <family val="1"/>
    </font>
    <font>
      <sz val="6.5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8.5"/>
      <name val="ＭＳ Ｐ明朝"/>
      <family val="1"/>
    </font>
    <font>
      <b/>
      <u val="single"/>
      <sz val="20"/>
      <name val="HG丸ｺﾞｼｯｸM-PRO"/>
      <family val="3"/>
    </font>
    <font>
      <u val="single"/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9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6" fontId="4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7" fontId="48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0" borderId="0" xfId="64" applyFont="1" applyBorder="1" applyAlignment="1">
      <alignment horizontal="center" vertical="center"/>
      <protection/>
    </xf>
    <xf numFmtId="0" fontId="2" fillId="0" borderId="0" xfId="64" applyFont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41" fontId="0" fillId="0" borderId="0" xfId="0" applyNumberFormat="1" applyAlignment="1">
      <alignment horizontal="right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80" fontId="4" fillId="0" borderId="16" xfId="0" applyNumberFormat="1" applyFont="1" applyBorder="1" applyAlignment="1">
      <alignment horizontal="center"/>
    </xf>
    <xf numFmtId="180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 horizontal="center" vertical="top"/>
    </xf>
    <xf numFmtId="180" fontId="4" fillId="0" borderId="0" xfId="0" applyNumberFormat="1" applyFont="1" applyBorder="1" applyAlignment="1">
      <alignment vertical="top"/>
    </xf>
    <xf numFmtId="0" fontId="4" fillId="0" borderId="18" xfId="0" applyFont="1" applyBorder="1" applyAlignment="1">
      <alignment horizontal="distributed" vertical="center"/>
    </xf>
    <xf numFmtId="41" fontId="4" fillId="0" borderId="18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/>
    </xf>
    <xf numFmtId="41" fontId="4" fillId="0" borderId="18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41" fontId="4" fillId="0" borderId="19" xfId="0" applyNumberFormat="1" applyFont="1" applyBorder="1" applyAlignment="1">
      <alignment horizontal="center" vertical="top"/>
    </xf>
    <xf numFmtId="180" fontId="4" fillId="0" borderId="10" xfId="0" applyNumberFormat="1" applyFont="1" applyBorder="1" applyAlignment="1">
      <alignment vertical="top"/>
    </xf>
    <xf numFmtId="41" fontId="4" fillId="0" borderId="17" xfId="0" applyNumberFormat="1" applyFont="1" applyBorder="1" applyAlignment="1">
      <alignment horizontal="center"/>
    </xf>
    <xf numFmtId="41" fontId="4" fillId="0" borderId="17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center" vertical="top"/>
    </xf>
    <xf numFmtId="41" fontId="4" fillId="0" borderId="0" xfId="0" applyNumberFormat="1" applyFont="1" applyBorder="1" applyAlignment="1">
      <alignment horizontal="right" vertical="top"/>
    </xf>
    <xf numFmtId="41" fontId="4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right"/>
    </xf>
    <xf numFmtId="41" fontId="4" fillId="0" borderId="10" xfId="0" applyNumberFormat="1" applyFont="1" applyBorder="1" applyAlignment="1">
      <alignment horizontal="center" vertical="top"/>
    </xf>
    <xf numFmtId="41" fontId="4" fillId="0" borderId="10" xfId="0" applyNumberFormat="1" applyFont="1" applyBorder="1" applyAlignment="1">
      <alignment horizontal="right" vertical="top"/>
    </xf>
    <xf numFmtId="4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8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34" borderId="17" xfId="0" applyFont="1" applyFill="1" applyBorder="1" applyAlignment="1">
      <alignment horizontal="right" vertical="center"/>
    </xf>
    <xf numFmtId="179" fontId="4" fillId="34" borderId="17" xfId="49" applyNumberFormat="1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right" vertical="center"/>
    </xf>
    <xf numFmtId="179" fontId="4" fillId="34" borderId="0" xfId="49" applyNumberFormat="1" applyFont="1" applyFill="1" applyBorder="1" applyAlignment="1">
      <alignment vertical="center" wrapText="1"/>
    </xf>
    <xf numFmtId="179" fontId="4" fillId="34" borderId="0" xfId="0" applyNumberFormat="1" applyFont="1" applyFill="1" applyBorder="1" applyAlignment="1">
      <alignment vertical="center" wrapText="1"/>
    </xf>
    <xf numFmtId="0" fontId="4" fillId="0" borderId="1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2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182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4" fillId="0" borderId="17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/>
    </xf>
    <xf numFmtId="4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 vertical="top"/>
    </xf>
    <xf numFmtId="43" fontId="9" fillId="0" borderId="0" xfId="0" applyNumberFormat="1" applyFont="1" applyBorder="1" applyAlignment="1">
      <alignment horizontal="right" vertical="top"/>
    </xf>
    <xf numFmtId="0" fontId="9" fillId="33" borderId="2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38" fontId="9" fillId="0" borderId="17" xfId="53" applyFont="1" applyBorder="1" applyAlignment="1">
      <alignment vertical="center" wrapText="1"/>
    </xf>
    <xf numFmtId="38" fontId="9" fillId="0" borderId="0" xfId="53" applyFont="1" applyBorder="1" applyAlignment="1">
      <alignment vertical="center" wrapText="1"/>
    </xf>
    <xf numFmtId="0" fontId="9" fillId="0" borderId="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right" vertical="top"/>
    </xf>
    <xf numFmtId="0" fontId="9" fillId="0" borderId="10" xfId="0" applyFont="1" applyBorder="1" applyAlignment="1">
      <alignment horizontal="right" vertical="top"/>
    </xf>
    <xf numFmtId="38" fontId="9" fillId="0" borderId="10" xfId="53" applyFont="1" applyBorder="1" applyAlignment="1">
      <alignment vertical="center" wrapText="1"/>
    </xf>
    <xf numFmtId="0" fontId="13" fillId="0" borderId="0" xfId="0" applyFont="1" applyAlignment="1">
      <alignment/>
    </xf>
    <xf numFmtId="0" fontId="4" fillId="0" borderId="0" xfId="64" applyFont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49" fontId="2" fillId="0" borderId="0" xfId="0" applyNumberFormat="1" applyFont="1" applyAlignment="1">
      <alignment/>
    </xf>
    <xf numFmtId="179" fontId="13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17" fillId="0" borderId="0" xfId="43" applyAlignment="1" applyProtection="1">
      <alignment/>
      <protection/>
    </xf>
    <xf numFmtId="49" fontId="0" fillId="0" borderId="0" xfId="0" applyNumberFormat="1" applyAlignment="1">
      <alignment horizontal="left"/>
    </xf>
    <xf numFmtId="0" fontId="0" fillId="0" borderId="0" xfId="0" applyAlignment="1" applyProtection="1">
      <alignment/>
      <protection/>
    </xf>
    <xf numFmtId="38" fontId="4" fillId="34" borderId="17" xfId="51" applyFont="1" applyFill="1" applyBorder="1" applyAlignment="1">
      <alignment vertical="center"/>
    </xf>
    <xf numFmtId="38" fontId="4" fillId="34" borderId="0" xfId="51" applyFont="1" applyFill="1" applyBorder="1" applyAlignment="1">
      <alignment vertical="center"/>
    </xf>
    <xf numFmtId="38" fontId="4" fillId="34" borderId="0" xfId="51" applyNumberFormat="1" applyFont="1" applyFill="1" applyBorder="1" applyAlignment="1">
      <alignment vertical="center"/>
    </xf>
    <xf numFmtId="38" fontId="4" fillId="34" borderId="10" xfId="51" applyNumberFormat="1" applyFont="1" applyFill="1" applyBorder="1" applyAlignment="1">
      <alignment vertical="center"/>
    </xf>
    <xf numFmtId="183" fontId="9" fillId="0" borderId="18" xfId="51" applyNumberFormat="1" applyFont="1" applyBorder="1" applyAlignment="1">
      <alignment vertical="center" shrinkToFit="1"/>
    </xf>
    <xf numFmtId="183" fontId="9" fillId="0" borderId="0" xfId="51" applyNumberFormat="1" applyFont="1" applyBorder="1" applyAlignment="1">
      <alignment vertical="center" shrinkToFit="1"/>
    </xf>
    <xf numFmtId="183" fontId="9" fillId="0" borderId="19" xfId="51" applyNumberFormat="1" applyFont="1" applyBorder="1" applyAlignment="1">
      <alignment vertical="center" shrinkToFit="1"/>
    </xf>
    <xf numFmtId="183" fontId="9" fillId="0" borderId="10" xfId="51" applyNumberFormat="1" applyFont="1" applyBorder="1" applyAlignment="1">
      <alignment vertical="center" shrinkToFit="1"/>
    </xf>
    <xf numFmtId="182" fontId="9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9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43" fontId="9" fillId="0" borderId="0" xfId="0" applyNumberFormat="1" applyFont="1" applyBorder="1" applyAlignment="1">
      <alignment vertical="center"/>
    </xf>
    <xf numFmtId="43" fontId="9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41" fontId="9" fillId="0" borderId="17" xfId="0" applyNumberFormat="1" applyFont="1" applyBorder="1" applyAlignment="1">
      <alignment vertical="center"/>
    </xf>
    <xf numFmtId="0" fontId="58" fillId="0" borderId="0" xfId="64" applyFont="1" applyBorder="1" applyAlignment="1">
      <alignment horizontal="center" vertical="center"/>
      <protection/>
    </xf>
    <xf numFmtId="43" fontId="9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0" fillId="0" borderId="0" xfId="51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4" fillId="0" borderId="0" xfId="64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right"/>
    </xf>
    <xf numFmtId="0" fontId="4" fillId="33" borderId="25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179" fontId="4" fillId="0" borderId="17" xfId="52" applyNumberFormat="1" applyFont="1" applyBorder="1" applyAlignment="1">
      <alignment horizontal="right" vertical="center"/>
    </xf>
    <xf numFmtId="179" fontId="4" fillId="0" borderId="0" xfId="52" applyNumberFormat="1" applyFont="1" applyBorder="1" applyAlignment="1">
      <alignment horizontal="right" vertical="center"/>
    </xf>
    <xf numFmtId="0" fontId="6" fillId="33" borderId="29" xfId="0" applyFont="1" applyFill="1" applyBorder="1" applyAlignment="1">
      <alignment horizontal="center" vertical="center" wrapText="1"/>
    </xf>
    <xf numFmtId="0" fontId="4" fillId="0" borderId="10" xfId="64" applyFont="1" applyBorder="1" applyAlignment="1">
      <alignment horizontal="center" vertical="center"/>
      <protection/>
    </xf>
    <xf numFmtId="179" fontId="4" fillId="0" borderId="16" xfId="52" applyNumberFormat="1" applyFont="1" applyBorder="1" applyAlignment="1">
      <alignment horizontal="right" vertical="center"/>
    </xf>
    <xf numFmtId="179" fontId="4" fillId="0" borderId="18" xfId="52" applyNumberFormat="1" applyFont="1" applyBorder="1" applyAlignment="1">
      <alignment horizontal="right" vertical="center"/>
    </xf>
    <xf numFmtId="179" fontId="12" fillId="0" borderId="19" xfId="52" applyNumberFormat="1" applyFont="1" applyBorder="1" applyAlignment="1">
      <alignment horizontal="right" vertical="center"/>
    </xf>
    <xf numFmtId="179" fontId="4" fillId="0" borderId="10" xfId="52" applyNumberFormat="1" applyFont="1" applyBorder="1" applyAlignment="1">
      <alignment horizontal="right" vertical="center"/>
    </xf>
    <xf numFmtId="0" fontId="14" fillId="33" borderId="2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textRotation="255"/>
    </xf>
    <xf numFmtId="0" fontId="4" fillId="33" borderId="21" xfId="0" applyFont="1" applyFill="1" applyBorder="1" applyAlignment="1">
      <alignment vertical="center" textRotation="255"/>
    </xf>
    <xf numFmtId="0" fontId="4" fillId="33" borderId="32" xfId="0" applyFont="1" applyFill="1" applyBorder="1" applyAlignment="1">
      <alignment vertical="center" textRotation="255"/>
    </xf>
    <xf numFmtId="0" fontId="4" fillId="33" borderId="13" xfId="0" applyFont="1" applyFill="1" applyBorder="1" applyAlignment="1">
      <alignment vertical="center" textRotation="255"/>
    </xf>
    <xf numFmtId="0" fontId="4" fillId="33" borderId="15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textRotation="255" shrinkToFit="1"/>
    </xf>
    <xf numFmtId="0" fontId="4" fillId="33" borderId="18" xfId="0" applyFont="1" applyFill="1" applyBorder="1" applyAlignment="1">
      <alignment horizontal="center" vertical="center" textRotation="255" shrinkToFit="1"/>
    </xf>
    <xf numFmtId="0" fontId="4" fillId="33" borderId="28" xfId="0" applyFont="1" applyFill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 shrinkToFi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43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43" fontId="9" fillId="0" borderId="10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vertical="center"/>
    </xf>
    <xf numFmtId="0" fontId="9" fillId="33" borderId="16" xfId="0" applyFont="1" applyFill="1" applyBorder="1" applyAlignment="1">
      <alignment horizontal="center" vertical="center" wrapText="1"/>
    </xf>
    <xf numFmtId="38" fontId="9" fillId="0" borderId="0" xfId="53" applyFont="1" applyBorder="1" applyAlignment="1">
      <alignment horizontal="right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43" fontId="9" fillId="0" borderId="17" xfId="0" applyNumberFormat="1" applyFont="1" applyBorder="1" applyAlignment="1">
      <alignment horizontal="right" vertical="center"/>
    </xf>
    <xf numFmtId="182" fontId="9" fillId="0" borderId="0" xfId="0" applyNumberFormat="1" applyFont="1" applyBorder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82" fontId="9" fillId="0" borderId="10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horizontal="left"/>
    </xf>
    <xf numFmtId="0" fontId="9" fillId="33" borderId="1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distributed" vertical="distributed"/>
    </xf>
    <xf numFmtId="0" fontId="4" fillId="0" borderId="14" xfId="0" applyFont="1" applyBorder="1" applyAlignment="1">
      <alignment horizontal="distributed" vertical="distributed"/>
    </xf>
    <xf numFmtId="0" fontId="4" fillId="0" borderId="16" xfId="0" applyFont="1" applyBorder="1" applyAlignment="1">
      <alignment horizontal="distributed" vertical="distributed"/>
    </xf>
    <xf numFmtId="0" fontId="4" fillId="0" borderId="18" xfId="0" applyFont="1" applyBorder="1" applyAlignment="1">
      <alignment horizontal="distributed" vertical="distributed"/>
    </xf>
    <xf numFmtId="0" fontId="4" fillId="0" borderId="17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distributed" vertical="distributed"/>
    </xf>
    <xf numFmtId="181" fontId="4" fillId="34" borderId="18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179" fontId="4" fillId="34" borderId="18" xfId="0" applyNumberFormat="1" applyFont="1" applyFill="1" applyBorder="1" applyAlignment="1">
      <alignment horizontal="center" vertical="center" wrapText="1"/>
    </xf>
    <xf numFmtId="179" fontId="4" fillId="34" borderId="0" xfId="0" applyNumberFormat="1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9" fontId="4" fillId="34" borderId="17" xfId="49" applyNumberFormat="1" applyFont="1" applyFill="1" applyBorder="1" applyAlignment="1">
      <alignment horizontal="right" vertical="center"/>
    </xf>
    <xf numFmtId="179" fontId="4" fillId="34" borderId="0" xfId="49" applyNumberFormat="1" applyFont="1" applyFill="1" applyBorder="1" applyAlignment="1">
      <alignment horizontal="right" vertical="center"/>
    </xf>
    <xf numFmtId="179" fontId="4" fillId="34" borderId="0" xfId="0" applyNumberFormat="1" applyFont="1" applyFill="1" applyBorder="1" applyAlignment="1">
      <alignment horizontal="right" vertical="center"/>
    </xf>
    <xf numFmtId="181" fontId="4" fillId="34" borderId="17" xfId="0" applyNumberFormat="1" applyFont="1" applyFill="1" applyBorder="1" applyAlignment="1">
      <alignment horizontal="center" vertical="center"/>
    </xf>
    <xf numFmtId="181" fontId="4" fillId="34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38" fontId="4" fillId="34" borderId="0" xfId="51" applyFont="1" applyFill="1" applyBorder="1" applyAlignment="1">
      <alignment horizontal="right" vertical="center"/>
    </xf>
    <xf numFmtId="38" fontId="4" fillId="34" borderId="0" xfId="51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distributed" vertical="center" shrinkToFit="1"/>
    </xf>
    <xf numFmtId="0" fontId="10" fillId="0" borderId="18" xfId="0" applyFont="1" applyBorder="1" applyAlignment="1">
      <alignment vertical="center" shrinkToFit="1"/>
    </xf>
    <xf numFmtId="0" fontId="11" fillId="0" borderId="0" xfId="0" applyFont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distributed" vertical="center" wrapText="1"/>
    </xf>
    <xf numFmtId="41" fontId="4" fillId="0" borderId="17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1" fontId="0" fillId="0" borderId="18" xfId="51" applyNumberFormat="1" applyFont="1" applyBorder="1" applyAlignment="1">
      <alignment horizontal="center" vertical="center"/>
    </xf>
    <xf numFmtId="41" fontId="0" fillId="0" borderId="0" xfId="51" applyNumberFormat="1" applyFont="1" applyBorder="1" applyAlignment="1">
      <alignment horizontal="center" vertical="center"/>
    </xf>
    <xf numFmtId="38" fontId="0" fillId="0" borderId="0" xfId="51" applyNumberFormat="1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1" fontId="2" fillId="0" borderId="18" xfId="51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1" fontId="2" fillId="0" borderId="19" xfId="51" applyNumberFormat="1" applyFont="1" applyBorder="1" applyAlignment="1">
      <alignment horizontal="center" vertical="center"/>
    </xf>
    <xf numFmtId="41" fontId="2" fillId="0" borderId="0" xfId="51" applyNumberFormat="1" applyFont="1" applyAlignment="1">
      <alignment horizontal="center" vertical="center"/>
    </xf>
    <xf numFmtId="41" fontId="2" fillId="0" borderId="0" xfId="51" applyNumberFormat="1" applyFont="1" applyBorder="1" applyAlignment="1">
      <alignment horizontal="center" vertical="center"/>
    </xf>
    <xf numFmtId="41" fontId="2" fillId="0" borderId="10" xfId="51" applyNumberFormat="1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0" borderId="0" xfId="64" applyFont="1" applyBorder="1" applyAlignment="1">
      <alignment horizontal="center" vertical="center"/>
      <protection/>
    </xf>
    <xf numFmtId="0" fontId="2" fillId="0" borderId="10" xfId="64" applyFont="1" applyBorder="1" applyAlignment="1">
      <alignment horizontal="center" vertical="center"/>
      <protection/>
    </xf>
    <xf numFmtId="179" fontId="2" fillId="0" borderId="16" xfId="52" applyNumberFormat="1" applyFont="1" applyBorder="1" applyAlignment="1">
      <alignment horizontal="right" vertical="center"/>
    </xf>
    <xf numFmtId="179" fontId="2" fillId="0" borderId="18" xfId="52" applyNumberFormat="1" applyFont="1" applyBorder="1" applyAlignment="1">
      <alignment horizontal="right" vertical="center"/>
    </xf>
    <xf numFmtId="179" fontId="2" fillId="0" borderId="19" xfId="52" applyNumberFormat="1" applyFont="1" applyBorder="1" applyAlignment="1">
      <alignment horizontal="right" vertical="center"/>
    </xf>
    <xf numFmtId="179" fontId="2" fillId="0" borderId="0" xfId="52" applyNumberFormat="1" applyFont="1" applyBorder="1" applyAlignment="1">
      <alignment horizontal="right" vertical="center"/>
    </xf>
    <xf numFmtId="179" fontId="2" fillId="0" borderId="10" xfId="52" applyNumberFormat="1" applyFont="1" applyBorder="1" applyAlignment="1">
      <alignment horizontal="right" vertic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79" fontId="2" fillId="0" borderId="17" xfId="52" applyNumberFormat="1" applyFont="1" applyBorder="1" applyAlignment="1">
      <alignment horizontal="right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0" borderId="14" xfId="64" applyFont="1" applyBorder="1" applyAlignment="1">
      <alignment horizontal="center" vertical="center"/>
      <protection/>
    </xf>
    <xf numFmtId="0" fontId="2" fillId="33" borderId="15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178" fontId="2" fillId="0" borderId="18" xfId="51" applyNumberFormat="1" applyFont="1" applyBorder="1" applyAlignment="1">
      <alignment horizontal="right" vertical="center"/>
    </xf>
    <xf numFmtId="178" fontId="2" fillId="0" borderId="0" xfId="51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8" fontId="2" fillId="0" borderId="19" xfId="51" applyNumberFormat="1" applyFont="1" applyBorder="1" applyAlignment="1">
      <alignment horizontal="right" vertical="center"/>
    </xf>
    <xf numFmtId="178" fontId="2" fillId="0" borderId="10" xfId="51" applyNumberFormat="1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178" fontId="2" fillId="0" borderId="16" xfId="51" applyNumberFormat="1" applyFont="1" applyBorder="1" applyAlignment="1">
      <alignment horizontal="right" vertical="center"/>
    </xf>
    <xf numFmtId="178" fontId="2" fillId="0" borderId="17" xfId="51" applyNumberFormat="1" applyFont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 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5</xdr:row>
      <xdr:rowOff>104775</xdr:rowOff>
    </xdr:from>
    <xdr:to>
      <xdr:col>14</xdr:col>
      <xdr:colOff>142875</xdr:colOff>
      <xdr:row>22</xdr:row>
      <xdr:rowOff>152400</xdr:rowOff>
    </xdr:to>
    <xdr:sp>
      <xdr:nvSpPr>
        <xdr:cNvPr id="1" name="AutoShape 15"/>
        <xdr:cNvSpPr>
          <a:spLocks/>
        </xdr:cNvSpPr>
      </xdr:nvSpPr>
      <xdr:spPr>
        <a:xfrm>
          <a:off x="6096000" y="1228725"/>
          <a:ext cx="142875" cy="3933825"/>
        </a:xfrm>
        <a:prstGeom prst="rightBrace">
          <a:avLst>
            <a:gd name="adj1" fmla="val -47694"/>
            <a:gd name="adj2" fmla="val -3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19050</xdr:rowOff>
    </xdr:from>
    <xdr:to>
      <xdr:col>11</xdr:col>
      <xdr:colOff>266700</xdr:colOff>
      <xdr:row>12</xdr:row>
      <xdr:rowOff>447675</xdr:rowOff>
    </xdr:to>
    <xdr:sp>
      <xdr:nvSpPr>
        <xdr:cNvPr id="1" name="左中かっこ 1"/>
        <xdr:cNvSpPr>
          <a:spLocks/>
        </xdr:cNvSpPr>
      </xdr:nvSpPr>
      <xdr:spPr>
        <a:xfrm rot="10800000">
          <a:off x="5981700" y="1114425"/>
          <a:ext cx="295275" cy="3762375"/>
        </a:xfrm>
        <a:prstGeom prst="leftBrace">
          <a:avLst>
            <a:gd name="adj1" fmla="val -49347"/>
            <a:gd name="adj2" fmla="val 5597"/>
          </a:avLst>
        </a:prstGeom>
        <a:noFill/>
        <a:ln w="952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38900" y="3028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>
      <xdr:nvSpPr>
        <xdr:cNvPr id="2" name="AutoShape 3"/>
        <xdr:cNvSpPr>
          <a:spLocks/>
        </xdr:cNvSpPr>
      </xdr:nvSpPr>
      <xdr:spPr>
        <a:xfrm>
          <a:off x="6438900" y="3028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>
      <xdr:nvSpPr>
        <xdr:cNvPr id="3" name="AutoShape 2"/>
        <xdr:cNvSpPr>
          <a:spLocks/>
        </xdr:cNvSpPr>
      </xdr:nvSpPr>
      <xdr:spPr>
        <a:xfrm>
          <a:off x="6438900" y="3028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0</xdr:colOff>
      <xdr:row>15</xdr:row>
      <xdr:rowOff>0</xdr:rowOff>
    </xdr:to>
    <xdr:sp>
      <xdr:nvSpPr>
        <xdr:cNvPr id="4" name="AutoShape 3"/>
        <xdr:cNvSpPr>
          <a:spLocks/>
        </xdr:cNvSpPr>
      </xdr:nvSpPr>
      <xdr:spPr>
        <a:xfrm>
          <a:off x="6438900" y="3028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20</xdr:row>
      <xdr:rowOff>0</xdr:rowOff>
    </xdr:to>
    <xdr:sp>
      <xdr:nvSpPr>
        <xdr:cNvPr id="5" name="AutoShape 2"/>
        <xdr:cNvSpPr>
          <a:spLocks/>
        </xdr:cNvSpPr>
      </xdr:nvSpPr>
      <xdr:spPr>
        <a:xfrm>
          <a:off x="6438900" y="407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20</xdr:row>
      <xdr:rowOff>0</xdr:rowOff>
    </xdr:to>
    <xdr:sp>
      <xdr:nvSpPr>
        <xdr:cNvPr id="6" name="AutoShape 3"/>
        <xdr:cNvSpPr>
          <a:spLocks/>
        </xdr:cNvSpPr>
      </xdr:nvSpPr>
      <xdr:spPr>
        <a:xfrm>
          <a:off x="6438900" y="407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20</xdr:row>
      <xdr:rowOff>0</xdr:rowOff>
    </xdr:to>
    <xdr:sp>
      <xdr:nvSpPr>
        <xdr:cNvPr id="7" name="AutoShape 2"/>
        <xdr:cNvSpPr>
          <a:spLocks/>
        </xdr:cNvSpPr>
      </xdr:nvSpPr>
      <xdr:spPr>
        <a:xfrm>
          <a:off x="6438900" y="407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20</xdr:row>
      <xdr:rowOff>0</xdr:rowOff>
    </xdr:to>
    <xdr:sp>
      <xdr:nvSpPr>
        <xdr:cNvPr id="8" name="AutoShape 3"/>
        <xdr:cNvSpPr>
          <a:spLocks/>
        </xdr:cNvSpPr>
      </xdr:nvSpPr>
      <xdr:spPr>
        <a:xfrm>
          <a:off x="6438900" y="407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228600</xdr:rowOff>
    </xdr:from>
    <xdr:to>
      <xdr:col>12</xdr:col>
      <xdr:colOff>0</xdr:colOff>
      <xdr:row>0</xdr:row>
      <xdr:rowOff>228600</xdr:rowOff>
    </xdr:to>
    <xdr:sp>
      <xdr:nvSpPr>
        <xdr:cNvPr id="1" name="AutoShape 2"/>
        <xdr:cNvSpPr>
          <a:spLocks/>
        </xdr:cNvSpPr>
      </xdr:nvSpPr>
      <xdr:spPr>
        <a:xfrm>
          <a:off x="6000750" y="228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257175</xdr:rowOff>
    </xdr:from>
    <xdr:to>
      <xdr:col>12</xdr:col>
      <xdr:colOff>0</xdr:colOff>
      <xdr:row>0</xdr:row>
      <xdr:rowOff>257175</xdr:rowOff>
    </xdr:to>
    <xdr:sp>
      <xdr:nvSpPr>
        <xdr:cNvPr id="2" name="AutoShape 3"/>
        <xdr:cNvSpPr>
          <a:spLocks/>
        </xdr:cNvSpPr>
      </xdr:nvSpPr>
      <xdr:spPr>
        <a:xfrm>
          <a:off x="6000750" y="257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228600</xdr:rowOff>
    </xdr:from>
    <xdr:to>
      <xdr:col>12</xdr:col>
      <xdr:colOff>0</xdr:colOff>
      <xdr:row>0</xdr:row>
      <xdr:rowOff>228600</xdr:rowOff>
    </xdr:to>
    <xdr:sp>
      <xdr:nvSpPr>
        <xdr:cNvPr id="3" name="AutoShape 2"/>
        <xdr:cNvSpPr>
          <a:spLocks/>
        </xdr:cNvSpPr>
      </xdr:nvSpPr>
      <xdr:spPr>
        <a:xfrm>
          <a:off x="6000750" y="228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257175</xdr:rowOff>
    </xdr:from>
    <xdr:to>
      <xdr:col>12</xdr:col>
      <xdr:colOff>0</xdr:colOff>
      <xdr:row>0</xdr:row>
      <xdr:rowOff>257175</xdr:rowOff>
    </xdr:to>
    <xdr:sp>
      <xdr:nvSpPr>
        <xdr:cNvPr id="4" name="AutoShape 3"/>
        <xdr:cNvSpPr>
          <a:spLocks/>
        </xdr:cNvSpPr>
      </xdr:nvSpPr>
      <xdr:spPr>
        <a:xfrm>
          <a:off x="6000750" y="257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5</xdr:row>
      <xdr:rowOff>161925</xdr:rowOff>
    </xdr:from>
    <xdr:to>
      <xdr:col>12</xdr:col>
      <xdr:colOff>276225</xdr:colOff>
      <xdr:row>16</xdr:row>
      <xdr:rowOff>142875</xdr:rowOff>
    </xdr:to>
    <xdr:sp>
      <xdr:nvSpPr>
        <xdr:cNvPr id="5" name="AutoShape 15"/>
        <xdr:cNvSpPr>
          <a:spLocks/>
        </xdr:cNvSpPr>
      </xdr:nvSpPr>
      <xdr:spPr>
        <a:xfrm>
          <a:off x="6057900" y="1285875"/>
          <a:ext cx="219075" cy="2914650"/>
        </a:xfrm>
        <a:prstGeom prst="rightBrace">
          <a:avLst>
            <a:gd name="adj1" fmla="val -45759"/>
            <a:gd name="adj2" fmla="val -3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17</xdr:row>
      <xdr:rowOff>57150</xdr:rowOff>
    </xdr:from>
    <xdr:to>
      <xdr:col>12</xdr:col>
      <xdr:colOff>257175</xdr:colOff>
      <xdr:row>20</xdr:row>
      <xdr:rowOff>228600</xdr:rowOff>
    </xdr:to>
    <xdr:sp>
      <xdr:nvSpPr>
        <xdr:cNvPr id="6" name="AutoShape 15"/>
        <xdr:cNvSpPr>
          <a:spLocks/>
        </xdr:cNvSpPr>
      </xdr:nvSpPr>
      <xdr:spPr>
        <a:xfrm>
          <a:off x="6057900" y="4381500"/>
          <a:ext cx="200025" cy="971550"/>
        </a:xfrm>
        <a:prstGeom prst="rightBrace">
          <a:avLst>
            <a:gd name="adj1" fmla="val -38388"/>
            <a:gd name="adj2" fmla="val -3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21</xdr:row>
      <xdr:rowOff>104775</xdr:rowOff>
    </xdr:from>
    <xdr:to>
      <xdr:col>12</xdr:col>
      <xdr:colOff>266700</xdr:colOff>
      <xdr:row>26</xdr:row>
      <xdr:rowOff>200025</xdr:rowOff>
    </xdr:to>
    <xdr:sp>
      <xdr:nvSpPr>
        <xdr:cNvPr id="7" name="AutoShape 15"/>
        <xdr:cNvSpPr>
          <a:spLocks/>
        </xdr:cNvSpPr>
      </xdr:nvSpPr>
      <xdr:spPr>
        <a:xfrm>
          <a:off x="6067425" y="5495925"/>
          <a:ext cx="200025" cy="1428750"/>
        </a:xfrm>
        <a:prstGeom prst="rightBrace">
          <a:avLst>
            <a:gd name="adj1" fmla="val -42101"/>
            <a:gd name="adj2" fmla="val -3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27</xdr:row>
      <xdr:rowOff>76200</xdr:rowOff>
    </xdr:from>
    <xdr:to>
      <xdr:col>12</xdr:col>
      <xdr:colOff>266700</xdr:colOff>
      <xdr:row>32</xdr:row>
      <xdr:rowOff>171450</xdr:rowOff>
    </xdr:to>
    <xdr:sp>
      <xdr:nvSpPr>
        <xdr:cNvPr id="8" name="AutoShape 15"/>
        <xdr:cNvSpPr>
          <a:spLocks/>
        </xdr:cNvSpPr>
      </xdr:nvSpPr>
      <xdr:spPr>
        <a:xfrm>
          <a:off x="6067425" y="7067550"/>
          <a:ext cx="200025" cy="1428750"/>
        </a:xfrm>
        <a:prstGeom prst="rightBrace">
          <a:avLst>
            <a:gd name="adj1" fmla="val -42101"/>
            <a:gd name="adj2" fmla="val -3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33</xdr:row>
      <xdr:rowOff>19050</xdr:rowOff>
    </xdr:from>
    <xdr:to>
      <xdr:col>12</xdr:col>
      <xdr:colOff>276225</xdr:colOff>
      <xdr:row>36</xdr:row>
      <xdr:rowOff>152400</xdr:rowOff>
    </xdr:to>
    <xdr:sp>
      <xdr:nvSpPr>
        <xdr:cNvPr id="9" name="AutoShape 15"/>
        <xdr:cNvSpPr>
          <a:spLocks/>
        </xdr:cNvSpPr>
      </xdr:nvSpPr>
      <xdr:spPr>
        <a:xfrm>
          <a:off x="6076950" y="8610600"/>
          <a:ext cx="200025" cy="933450"/>
        </a:xfrm>
        <a:prstGeom prst="rightBrace">
          <a:avLst>
            <a:gd name="adj1" fmla="val -32583"/>
            <a:gd name="adj2" fmla="val -3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228600</xdr:rowOff>
    </xdr:from>
    <xdr:to>
      <xdr:col>13</xdr:col>
      <xdr:colOff>0</xdr:colOff>
      <xdr:row>0</xdr:row>
      <xdr:rowOff>228600</xdr:rowOff>
    </xdr:to>
    <xdr:sp>
      <xdr:nvSpPr>
        <xdr:cNvPr id="10" name="AutoShape 2"/>
        <xdr:cNvSpPr>
          <a:spLocks/>
        </xdr:cNvSpPr>
      </xdr:nvSpPr>
      <xdr:spPr>
        <a:xfrm>
          <a:off x="6657975" y="2286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257175</xdr:rowOff>
    </xdr:from>
    <xdr:to>
      <xdr:col>13</xdr:col>
      <xdr:colOff>0</xdr:colOff>
      <xdr:row>0</xdr:row>
      <xdr:rowOff>257175</xdr:rowOff>
    </xdr:to>
    <xdr:sp>
      <xdr:nvSpPr>
        <xdr:cNvPr id="11" name="AutoShape 3"/>
        <xdr:cNvSpPr>
          <a:spLocks/>
        </xdr:cNvSpPr>
      </xdr:nvSpPr>
      <xdr:spPr>
        <a:xfrm>
          <a:off x="6657975" y="257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tabSelected="1" workbookViewId="0" topLeftCell="A1">
      <selection activeCell="A1" sqref="A1"/>
    </sheetView>
  </sheetViews>
  <sheetFormatPr defaultColWidth="9.00390625" defaultRowHeight="13.5"/>
  <cols>
    <col min="2" max="2" width="6.00390625" style="0" customWidth="1"/>
    <col min="3" max="3" width="4.00390625" style="0" customWidth="1"/>
  </cols>
  <sheetData>
    <row r="2" spans="2:7" s="107" customFormat="1" ht="22.5" customHeight="1">
      <c r="B2" s="108" t="s">
        <v>0</v>
      </c>
      <c r="C2" s="109"/>
      <c r="D2" s="109"/>
      <c r="E2" s="109"/>
      <c r="F2" s="109"/>
      <c r="G2" s="110"/>
    </row>
    <row r="5" spans="2:3" ht="14.25" customHeight="1">
      <c r="B5">
        <v>1</v>
      </c>
      <c r="C5" t="s">
        <v>1</v>
      </c>
    </row>
    <row r="6" spans="2:4" ht="14.25" customHeight="1">
      <c r="B6" s="111"/>
      <c r="C6" s="112" t="s">
        <v>2</v>
      </c>
      <c r="D6" s="113" t="s">
        <v>3</v>
      </c>
    </row>
    <row r="7" spans="2:4" ht="14.25" customHeight="1">
      <c r="B7" s="111"/>
      <c r="C7" s="112" t="s">
        <v>4</v>
      </c>
      <c r="D7" s="113" t="s">
        <v>5</v>
      </c>
    </row>
    <row r="8" spans="2:3" ht="14.25" customHeight="1">
      <c r="B8" s="111"/>
      <c r="C8" s="114"/>
    </row>
    <row r="9" spans="2:3" ht="14.25" customHeight="1">
      <c r="B9">
        <v>2</v>
      </c>
      <c r="C9" t="s">
        <v>6</v>
      </c>
    </row>
    <row r="10" spans="2:4" ht="14.25" customHeight="1">
      <c r="B10" s="111"/>
      <c r="C10" s="115" t="s">
        <v>2</v>
      </c>
      <c r="D10" s="113" t="s">
        <v>7</v>
      </c>
    </row>
    <row r="11" spans="2:4" ht="14.25" customHeight="1">
      <c r="B11" s="111"/>
      <c r="C11" s="115" t="s">
        <v>4</v>
      </c>
      <c r="D11" s="113" t="s">
        <v>8</v>
      </c>
    </row>
    <row r="12" spans="2:4" ht="13.5">
      <c r="B12" s="111"/>
      <c r="C12" s="115" t="s">
        <v>9</v>
      </c>
      <c r="D12" s="113" t="s">
        <v>10</v>
      </c>
    </row>
    <row r="13" spans="2:4" ht="13.5">
      <c r="B13" s="111"/>
      <c r="C13" t="s">
        <v>11</v>
      </c>
      <c r="D13" s="113" t="s">
        <v>12</v>
      </c>
    </row>
    <row r="14" spans="2:3" ht="13.5">
      <c r="B14" s="111"/>
      <c r="C14" s="114"/>
    </row>
    <row r="15" spans="2:3" ht="13.5">
      <c r="B15">
        <v>3</v>
      </c>
      <c r="C15" s="113" t="s">
        <v>13</v>
      </c>
    </row>
    <row r="17" spans="2:3" ht="13.5">
      <c r="B17">
        <v>4</v>
      </c>
      <c r="C17" s="113" t="s">
        <v>14</v>
      </c>
    </row>
    <row r="19" spans="2:3" ht="13.5">
      <c r="B19">
        <v>5</v>
      </c>
      <c r="C19" s="113" t="s">
        <v>15</v>
      </c>
    </row>
  </sheetData>
  <sheetProtection/>
  <hyperlinks>
    <hyperlink ref="D7" location="'10-01-(2)'!A1" display="軽自動車"/>
    <hyperlink ref="D10" location="'10-02-(1)'!A1" display="市内循環バス"/>
    <hyperlink ref="D11" location="'10-02-(2)'!A1" display="国際興業バス"/>
    <hyperlink ref="D13" location="'10-02-(4)'!A1" display="西部バス"/>
    <hyperlink ref="C17" location="'10-04'!A1" display="郵便施設"/>
    <hyperlink ref="D6" location="'10-01-(1)'!A1" display="自動車"/>
    <hyperlink ref="D12" location="'10-02-(3)'!A1" display="東武バス"/>
    <hyperlink ref="C19" location="'10-06'!A1" display="放送受信契約数の推移"/>
    <hyperlink ref="C15" location="'10-03'!A1" display="市内３駅乗降客数"/>
  </hyperlinks>
  <printOptions/>
  <pageMargins left="0.787" right="0.787" top="0.984" bottom="0.984" header="0.512" footer="0.512"/>
  <pageSetup horizontalDpi="600" verticalDpi="600" orientation="portrait" paperSize="9"/>
  <ignoredErrors>
    <ignoredError sqref="C10:C13 C6:C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H12" sqref="H12"/>
    </sheetView>
  </sheetViews>
  <sheetFormatPr defaultColWidth="9.00390625" defaultRowHeight="13.5"/>
  <cols>
    <col min="1" max="1" width="5.375" style="0" customWidth="1"/>
    <col min="2" max="2" width="4.50390625" style="0" bestFit="1" customWidth="1"/>
    <col min="3" max="3" width="5.25390625" style="0" bestFit="1" customWidth="1"/>
    <col min="4" max="5" width="30.625" style="0" customWidth="1"/>
  </cols>
  <sheetData>
    <row r="1" spans="1:5" ht="21" customHeight="1">
      <c r="A1" s="310" t="s">
        <v>232</v>
      </c>
      <c r="B1" s="310"/>
      <c r="C1" s="310"/>
      <c r="D1" s="141"/>
      <c r="E1" s="141"/>
    </row>
    <row r="2" spans="1:5" ht="18" customHeight="1" thickBot="1">
      <c r="A2" s="1"/>
      <c r="B2" s="1"/>
      <c r="C2" s="1"/>
      <c r="D2" s="1"/>
      <c r="E2" s="2" t="s">
        <v>222</v>
      </c>
    </row>
    <row r="3" spans="1:6" ht="20.25" customHeight="1">
      <c r="A3" s="302" t="s">
        <v>223</v>
      </c>
      <c r="B3" s="302"/>
      <c r="C3" s="303"/>
      <c r="D3" s="299" t="s">
        <v>224</v>
      </c>
      <c r="E3" s="3"/>
      <c r="F3" s="4"/>
    </row>
    <row r="4" spans="1:5" ht="20.25" customHeight="1">
      <c r="A4" s="269"/>
      <c r="B4" s="269"/>
      <c r="C4" s="270"/>
      <c r="D4" s="300"/>
      <c r="E4" s="5" t="s">
        <v>228</v>
      </c>
    </row>
    <row r="5" spans="1:5" ht="12.75" customHeight="1">
      <c r="A5" s="137" t="s">
        <v>194</v>
      </c>
      <c r="B5" s="138">
        <v>31</v>
      </c>
      <c r="C5" s="139" t="s">
        <v>225</v>
      </c>
      <c r="D5" s="311">
        <v>45413</v>
      </c>
      <c r="E5" s="312">
        <v>23684</v>
      </c>
    </row>
    <row r="6" spans="1:5" ht="12.75" customHeight="1">
      <c r="A6" s="9" t="s">
        <v>226</v>
      </c>
      <c r="B6" s="7" t="s">
        <v>96</v>
      </c>
      <c r="C6" s="6" t="s">
        <v>97</v>
      </c>
      <c r="D6" s="304"/>
      <c r="E6" s="305"/>
    </row>
    <row r="7" spans="1:5" ht="12.75" customHeight="1">
      <c r="A7" s="276" t="s">
        <v>196</v>
      </c>
      <c r="B7" s="277">
        <v>2</v>
      </c>
      <c r="C7" s="280" t="s">
        <v>225</v>
      </c>
      <c r="D7" s="304">
        <v>46073</v>
      </c>
      <c r="E7" s="305">
        <v>24742</v>
      </c>
    </row>
    <row r="8" spans="1:5" ht="12.75" customHeight="1">
      <c r="A8" s="276"/>
      <c r="B8" s="277"/>
      <c r="C8" s="280"/>
      <c r="D8" s="304"/>
      <c r="E8" s="305"/>
    </row>
    <row r="9" spans="1:5" ht="12.75" customHeight="1">
      <c r="A9" s="276"/>
      <c r="B9" s="277">
        <v>3</v>
      </c>
      <c r="C9" s="280"/>
      <c r="D9" s="304">
        <v>45960</v>
      </c>
      <c r="E9" s="305">
        <v>24669</v>
      </c>
    </row>
    <row r="10" spans="1:5" ht="12.75" customHeight="1">
      <c r="A10" s="276"/>
      <c r="B10" s="277"/>
      <c r="C10" s="280"/>
      <c r="D10" s="304"/>
      <c r="E10" s="305"/>
    </row>
    <row r="11" spans="1:5" ht="12.75" customHeight="1">
      <c r="A11" s="8"/>
      <c r="B11" s="277">
        <v>4</v>
      </c>
      <c r="C11" s="9"/>
      <c r="D11" s="304">
        <v>46597</v>
      </c>
      <c r="E11" s="305">
        <v>24639</v>
      </c>
    </row>
    <row r="12" spans="1:5" ht="12.75" customHeight="1">
      <c r="A12" s="8"/>
      <c r="B12" s="277"/>
      <c r="C12" s="9"/>
      <c r="D12" s="304"/>
      <c r="E12" s="305"/>
    </row>
    <row r="13" spans="1:5" ht="12.75" customHeight="1" thickBot="1">
      <c r="A13" s="281"/>
      <c r="B13" s="279">
        <v>5</v>
      </c>
      <c r="C13" s="306"/>
      <c r="D13" s="304">
        <v>47010</v>
      </c>
      <c r="E13" s="305">
        <v>24764</v>
      </c>
    </row>
    <row r="14" spans="1:5" ht="12.75" customHeight="1" thickBot="1">
      <c r="A14" s="281"/>
      <c r="B14" s="279"/>
      <c r="C14" s="307"/>
      <c r="D14" s="308"/>
      <c r="E14" s="309"/>
    </row>
    <row r="15" spans="1:5" ht="18" customHeight="1">
      <c r="A15" s="10" t="s">
        <v>227</v>
      </c>
      <c r="B15" s="10"/>
      <c r="C15" s="10"/>
      <c r="D15" s="1"/>
      <c r="E15" s="1"/>
    </row>
    <row r="16" ht="23.25" customHeight="1"/>
    <row r="17" ht="24.75" customHeight="1"/>
  </sheetData>
  <sheetProtection/>
  <mergeCells count="23">
    <mergeCell ref="A1:E1"/>
    <mergeCell ref="D3:D4"/>
    <mergeCell ref="A3:C4"/>
    <mergeCell ref="D5:D6"/>
    <mergeCell ref="E5:E6"/>
    <mergeCell ref="D7:D8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B11:B12"/>
    <mergeCell ref="D11:D12"/>
    <mergeCell ref="E11:E12"/>
    <mergeCell ref="A13:A14"/>
    <mergeCell ref="B13:B14"/>
    <mergeCell ref="C13:C14"/>
    <mergeCell ref="D13:D14"/>
    <mergeCell ref="E13:E14"/>
  </mergeCell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showGridLines="0" workbookViewId="0" topLeftCell="A10">
      <selection activeCell="B10" sqref="B10"/>
    </sheetView>
  </sheetViews>
  <sheetFormatPr defaultColWidth="9.00390625" defaultRowHeight="13.5"/>
  <cols>
    <col min="1" max="1" width="3.75390625" style="0" customWidth="1"/>
    <col min="2" max="2" width="2.875" style="0" customWidth="1"/>
    <col min="3" max="3" width="3.125" style="0" customWidth="1"/>
    <col min="4" max="4" width="8.125" style="0" customWidth="1"/>
    <col min="5" max="14" width="6.875" style="0" customWidth="1"/>
    <col min="15" max="16" width="7.375" style="0" customWidth="1"/>
  </cols>
  <sheetData>
    <row r="1" spans="1:13" ht="21" customHeight="1">
      <c r="A1" s="141" t="s">
        <v>16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4" s="13" customFormat="1" ht="18" customHeight="1">
      <c r="A2" s="142" t="s">
        <v>17</v>
      </c>
      <c r="B2" s="142"/>
      <c r="C2" s="142"/>
      <c r="D2" s="142"/>
      <c r="E2" s="142"/>
      <c r="F2" s="1"/>
      <c r="G2" s="1"/>
      <c r="H2" s="1"/>
      <c r="I2" s="1"/>
      <c r="J2" s="1"/>
      <c r="K2" s="2"/>
      <c r="L2" s="2"/>
      <c r="M2" s="2"/>
      <c r="N2" s="2" t="s">
        <v>18</v>
      </c>
    </row>
    <row r="3" spans="1:14" s="32" customFormat="1" ht="22.5" customHeight="1">
      <c r="A3" s="153" t="s">
        <v>19</v>
      </c>
      <c r="B3" s="153"/>
      <c r="C3" s="147"/>
      <c r="D3" s="146" t="s">
        <v>20</v>
      </c>
      <c r="E3" s="143" t="s">
        <v>21</v>
      </c>
      <c r="F3" s="144"/>
      <c r="G3" s="145" t="s">
        <v>22</v>
      </c>
      <c r="H3" s="145"/>
      <c r="I3" s="145" t="s">
        <v>23</v>
      </c>
      <c r="J3" s="145"/>
      <c r="K3" s="146" t="s">
        <v>24</v>
      </c>
      <c r="L3" s="147"/>
      <c r="M3" s="148" t="s">
        <v>25</v>
      </c>
      <c r="N3" s="149"/>
    </row>
    <row r="4" spans="1:14" s="32" customFormat="1" ht="13.5" customHeight="1">
      <c r="A4" s="149"/>
      <c r="B4" s="149"/>
      <c r="C4" s="154"/>
      <c r="D4" s="148"/>
      <c r="E4" s="151" t="s">
        <v>26</v>
      </c>
      <c r="F4" s="151" t="s">
        <v>27</v>
      </c>
      <c r="G4" s="151" t="s">
        <v>26</v>
      </c>
      <c r="H4" s="151" t="s">
        <v>27</v>
      </c>
      <c r="I4" s="151" t="s">
        <v>26</v>
      </c>
      <c r="J4" s="151" t="s">
        <v>27</v>
      </c>
      <c r="K4" s="151" t="s">
        <v>26</v>
      </c>
      <c r="L4" s="151" t="s">
        <v>27</v>
      </c>
      <c r="M4" s="151" t="s">
        <v>26</v>
      </c>
      <c r="N4" s="152" t="s">
        <v>27</v>
      </c>
    </row>
    <row r="5" spans="1:14" s="32" customFormat="1" ht="12">
      <c r="A5" s="155"/>
      <c r="B5" s="155"/>
      <c r="C5" s="156"/>
      <c r="D5" s="150"/>
      <c r="E5" s="151"/>
      <c r="F5" s="151"/>
      <c r="G5" s="151"/>
      <c r="H5" s="151"/>
      <c r="I5" s="151"/>
      <c r="J5" s="151"/>
      <c r="K5" s="151"/>
      <c r="L5" s="151"/>
      <c r="M5" s="151"/>
      <c r="N5" s="152"/>
    </row>
    <row r="6" spans="1:14" s="32" customFormat="1" ht="39" customHeight="1">
      <c r="A6" s="101" t="s">
        <v>194</v>
      </c>
      <c r="B6" s="101">
        <v>31</v>
      </c>
      <c r="C6" s="101" t="s">
        <v>195</v>
      </c>
      <c r="D6" s="120">
        <v>41536</v>
      </c>
      <c r="E6" s="121">
        <v>4102</v>
      </c>
      <c r="F6" s="121">
        <v>1254</v>
      </c>
      <c r="G6" s="121">
        <v>70</v>
      </c>
      <c r="H6" s="121">
        <v>0</v>
      </c>
      <c r="I6" s="121">
        <v>33121</v>
      </c>
      <c r="J6" s="121">
        <v>164</v>
      </c>
      <c r="K6" s="121">
        <v>782</v>
      </c>
      <c r="L6" s="121">
        <v>197</v>
      </c>
      <c r="M6" s="121">
        <v>1844</v>
      </c>
      <c r="N6" s="121">
        <v>2</v>
      </c>
    </row>
    <row r="7" spans="1:14" s="32" customFormat="1" ht="39" customHeight="1">
      <c r="A7" s="101" t="s">
        <v>196</v>
      </c>
      <c r="B7" s="101">
        <v>2</v>
      </c>
      <c r="C7" s="102" t="s">
        <v>195</v>
      </c>
      <c r="D7" s="120">
        <v>41611</v>
      </c>
      <c r="E7" s="121">
        <v>4177</v>
      </c>
      <c r="F7" s="121">
        <v>1164</v>
      </c>
      <c r="G7" s="121">
        <v>69</v>
      </c>
      <c r="H7" s="121">
        <v>0</v>
      </c>
      <c r="I7" s="121">
        <v>33150</v>
      </c>
      <c r="J7" s="121">
        <v>163</v>
      </c>
      <c r="K7" s="121">
        <v>792</v>
      </c>
      <c r="L7" s="121">
        <v>190</v>
      </c>
      <c r="M7" s="121">
        <v>1904</v>
      </c>
      <c r="N7" s="121">
        <v>2</v>
      </c>
    </row>
    <row r="8" spans="1:14" s="32" customFormat="1" ht="39" customHeight="1">
      <c r="A8" s="101"/>
      <c r="B8" s="101">
        <v>3</v>
      </c>
      <c r="C8" s="102"/>
      <c r="D8" s="120">
        <v>41765</v>
      </c>
      <c r="E8" s="121">
        <v>4214</v>
      </c>
      <c r="F8" s="121">
        <v>1209</v>
      </c>
      <c r="G8" s="121">
        <v>62</v>
      </c>
      <c r="H8" s="121">
        <v>0</v>
      </c>
      <c r="I8" s="121">
        <v>33208</v>
      </c>
      <c r="J8" s="121">
        <v>144</v>
      </c>
      <c r="K8" s="121">
        <v>798</v>
      </c>
      <c r="L8" s="121">
        <v>187</v>
      </c>
      <c r="M8" s="121">
        <v>1941</v>
      </c>
      <c r="N8" s="121">
        <v>2</v>
      </c>
    </row>
    <row r="9" spans="1:14" s="32" customFormat="1" ht="39" customHeight="1">
      <c r="A9" s="101"/>
      <c r="B9" s="101">
        <v>4</v>
      </c>
      <c r="C9" s="102"/>
      <c r="D9" s="120">
        <v>41919</v>
      </c>
      <c r="E9" s="121">
        <v>4262</v>
      </c>
      <c r="F9" s="121">
        <v>1188</v>
      </c>
      <c r="G9" s="121">
        <v>62</v>
      </c>
      <c r="H9" s="121">
        <v>0</v>
      </c>
      <c r="I9" s="121">
        <v>33257</v>
      </c>
      <c r="J9" s="121">
        <v>144</v>
      </c>
      <c r="K9" s="121">
        <v>815</v>
      </c>
      <c r="L9" s="121">
        <v>200</v>
      </c>
      <c r="M9" s="121">
        <v>1989</v>
      </c>
      <c r="N9" s="121">
        <v>2</v>
      </c>
    </row>
    <row r="10" spans="1:14" s="32" customFormat="1" ht="39" customHeight="1">
      <c r="A10" s="103"/>
      <c r="B10" s="103">
        <v>5</v>
      </c>
      <c r="C10" s="104"/>
      <c r="D10" s="122">
        <v>41944</v>
      </c>
      <c r="E10" s="123">
        <v>4261</v>
      </c>
      <c r="F10" s="123">
        <v>1203</v>
      </c>
      <c r="G10" s="123">
        <v>65</v>
      </c>
      <c r="H10" s="123">
        <v>0</v>
      </c>
      <c r="I10" s="123">
        <v>33204</v>
      </c>
      <c r="J10" s="123">
        <v>138</v>
      </c>
      <c r="K10" s="123">
        <v>834</v>
      </c>
      <c r="L10" s="123">
        <v>184</v>
      </c>
      <c r="M10" s="123">
        <v>2054</v>
      </c>
      <c r="N10" s="123">
        <v>1</v>
      </c>
    </row>
    <row r="11" spans="1:13" s="32" customFormat="1" ht="18" customHeight="1">
      <c r="A11" s="21" t="s">
        <v>197</v>
      </c>
      <c r="B11" s="105"/>
      <c r="C11" s="105"/>
      <c r="D11" s="105"/>
      <c r="E11" s="106"/>
      <c r="F11" s="105"/>
      <c r="G11" s="105"/>
      <c r="H11" s="105"/>
      <c r="I11" s="105"/>
      <c r="J11" s="105"/>
      <c r="K11" s="105"/>
      <c r="L11" s="105"/>
      <c r="M11" s="105"/>
    </row>
  </sheetData>
  <sheetProtection/>
  <mergeCells count="19">
    <mergeCell ref="M4:M5"/>
    <mergeCell ref="N4:N5"/>
    <mergeCell ref="A3:C5"/>
    <mergeCell ref="G4:G5"/>
    <mergeCell ref="H4:H5"/>
    <mergeCell ref="I4:I5"/>
    <mergeCell ref="J4:J5"/>
    <mergeCell ref="K4:K5"/>
    <mergeCell ref="L4:L5"/>
    <mergeCell ref="A1:M1"/>
    <mergeCell ref="A2:E2"/>
    <mergeCell ref="E3:F3"/>
    <mergeCell ref="G3:H3"/>
    <mergeCell ref="I3:J3"/>
    <mergeCell ref="K3:L3"/>
    <mergeCell ref="M3:N3"/>
    <mergeCell ref="D3:D5"/>
    <mergeCell ref="E4:E5"/>
    <mergeCell ref="F4:F5"/>
  </mergeCells>
  <printOptions/>
  <pageMargins left="0.7874015748031497" right="0.7874015748031497" top="0.5905511811023623" bottom="0.4724409448818898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showGridLines="0" workbookViewId="0" topLeftCell="A2">
      <selection activeCell="B19" sqref="B19"/>
    </sheetView>
  </sheetViews>
  <sheetFormatPr defaultColWidth="9.00390625" defaultRowHeight="13.5"/>
  <cols>
    <col min="1" max="1" width="3.75390625" style="0" customWidth="1"/>
    <col min="2" max="3" width="2.375" style="0" customWidth="1"/>
    <col min="4" max="4" width="6.625" style="0" customWidth="1"/>
    <col min="5" max="5" width="5.625" style="0" customWidth="1"/>
    <col min="6" max="7" width="5.75390625" style="0" customWidth="1"/>
    <col min="8" max="8" width="6.50390625" style="0" customWidth="1"/>
    <col min="9" max="9" width="3.75390625" style="0" customWidth="1"/>
    <col min="10" max="10" width="5.875" style="0" customWidth="1"/>
    <col min="11" max="11" width="5.625" style="0" customWidth="1"/>
    <col min="12" max="13" width="6.625" style="0" customWidth="1"/>
    <col min="14" max="16" width="4.375" style="0" customWidth="1"/>
    <col min="17" max="17" width="5.625" style="0" customWidth="1"/>
  </cols>
  <sheetData>
    <row r="1" spans="1:17" s="13" customFormat="1" ht="18" customHeight="1">
      <c r="A1" s="142" t="s">
        <v>28</v>
      </c>
      <c r="B1" s="142"/>
      <c r="C1" s="142"/>
      <c r="D1" s="142"/>
      <c r="E1" s="142"/>
      <c r="F1" s="142"/>
      <c r="G1" s="21"/>
      <c r="H1" s="21"/>
      <c r="I1" s="21"/>
      <c r="J1" s="21"/>
      <c r="K1" s="21"/>
      <c r="L1" s="21"/>
      <c r="M1" s="21"/>
      <c r="N1" s="158" t="s">
        <v>29</v>
      </c>
      <c r="O1" s="158"/>
      <c r="P1" s="158"/>
      <c r="Q1" s="158"/>
    </row>
    <row r="2" spans="1:17" s="96" customFormat="1" ht="22.5" customHeight="1">
      <c r="A2" s="174" t="s">
        <v>19</v>
      </c>
      <c r="B2" s="174"/>
      <c r="C2" s="175"/>
      <c r="D2" s="159" t="s">
        <v>30</v>
      </c>
      <c r="E2" s="159" t="s">
        <v>31</v>
      </c>
      <c r="F2" s="159"/>
      <c r="G2" s="159"/>
      <c r="H2" s="159"/>
      <c r="I2" s="159"/>
      <c r="J2" s="159" t="s">
        <v>32</v>
      </c>
      <c r="K2" s="159"/>
      <c r="L2" s="159"/>
      <c r="M2" s="159"/>
      <c r="N2" s="159" t="s">
        <v>33</v>
      </c>
      <c r="O2" s="159"/>
      <c r="P2" s="159"/>
      <c r="Q2" s="180" t="s">
        <v>34</v>
      </c>
    </row>
    <row r="3" spans="1:17" s="96" customFormat="1" ht="11.25" customHeight="1">
      <c r="A3" s="176"/>
      <c r="B3" s="176"/>
      <c r="C3" s="177"/>
      <c r="D3" s="160"/>
      <c r="E3" s="160" t="s">
        <v>35</v>
      </c>
      <c r="F3" s="160" t="s">
        <v>36</v>
      </c>
      <c r="G3" s="160" t="s">
        <v>37</v>
      </c>
      <c r="H3" s="160"/>
      <c r="I3" s="170" t="s">
        <v>38</v>
      </c>
      <c r="J3" s="160" t="s">
        <v>35</v>
      </c>
      <c r="K3" s="170" t="s">
        <v>39</v>
      </c>
      <c r="L3" s="160" t="s">
        <v>40</v>
      </c>
      <c r="M3" s="160"/>
      <c r="N3" s="160" t="s">
        <v>35</v>
      </c>
      <c r="O3" s="171" t="s">
        <v>41</v>
      </c>
      <c r="P3" s="171" t="s">
        <v>42</v>
      </c>
      <c r="Q3" s="181"/>
    </row>
    <row r="4" spans="1:17" s="96" customFormat="1" ht="11.25" customHeight="1">
      <c r="A4" s="176"/>
      <c r="B4" s="176"/>
      <c r="C4" s="177"/>
      <c r="D4" s="160"/>
      <c r="E4" s="160"/>
      <c r="F4" s="160"/>
      <c r="G4" s="160"/>
      <c r="H4" s="160"/>
      <c r="I4" s="170"/>
      <c r="J4" s="160"/>
      <c r="K4" s="170"/>
      <c r="L4" s="160"/>
      <c r="M4" s="160"/>
      <c r="N4" s="160"/>
      <c r="O4" s="172"/>
      <c r="P4" s="172"/>
      <c r="Q4" s="181"/>
    </row>
    <row r="5" spans="1:17" s="96" customFormat="1" ht="16.5" customHeight="1">
      <c r="A5" s="176"/>
      <c r="B5" s="176"/>
      <c r="C5" s="177"/>
      <c r="D5" s="160"/>
      <c r="E5" s="160"/>
      <c r="F5" s="169" t="s">
        <v>43</v>
      </c>
      <c r="G5" s="163" t="s">
        <v>44</v>
      </c>
      <c r="H5" s="163" t="s">
        <v>45</v>
      </c>
      <c r="I5" s="170"/>
      <c r="J5" s="160"/>
      <c r="K5" s="170"/>
      <c r="L5" s="160" t="s">
        <v>46</v>
      </c>
      <c r="M5" s="160" t="s">
        <v>47</v>
      </c>
      <c r="N5" s="160"/>
      <c r="O5" s="172"/>
      <c r="P5" s="172"/>
      <c r="Q5" s="181"/>
    </row>
    <row r="6" spans="1:20" s="96" customFormat="1" ht="16.5" customHeight="1">
      <c r="A6" s="176"/>
      <c r="B6" s="176"/>
      <c r="C6" s="177"/>
      <c r="D6" s="160"/>
      <c r="E6" s="160"/>
      <c r="F6" s="169"/>
      <c r="G6" s="163"/>
      <c r="H6" s="163"/>
      <c r="I6" s="170"/>
      <c r="J6" s="160"/>
      <c r="K6" s="170"/>
      <c r="L6" s="160"/>
      <c r="M6" s="160"/>
      <c r="N6" s="160"/>
      <c r="O6" s="172"/>
      <c r="P6" s="172"/>
      <c r="Q6" s="181"/>
      <c r="T6" s="100"/>
    </row>
    <row r="7" spans="1:17" s="96" customFormat="1" ht="16.5" customHeight="1">
      <c r="A7" s="178"/>
      <c r="B7" s="178"/>
      <c r="C7" s="179"/>
      <c r="D7" s="160"/>
      <c r="E7" s="160"/>
      <c r="F7" s="169"/>
      <c r="G7" s="163"/>
      <c r="H7" s="163"/>
      <c r="I7" s="170"/>
      <c r="J7" s="160"/>
      <c r="K7" s="170"/>
      <c r="L7" s="160"/>
      <c r="M7" s="160"/>
      <c r="N7" s="160"/>
      <c r="O7" s="173"/>
      <c r="P7" s="173"/>
      <c r="Q7" s="182"/>
    </row>
    <row r="8" spans="1:19" s="96" customFormat="1" ht="15" customHeight="1">
      <c r="A8" s="97" t="s">
        <v>194</v>
      </c>
      <c r="B8" s="135">
        <v>31</v>
      </c>
      <c r="C8" s="19" t="s">
        <v>223</v>
      </c>
      <c r="D8" s="165">
        <v>24252</v>
      </c>
      <c r="E8" s="161">
        <v>7300</v>
      </c>
      <c r="F8" s="161">
        <v>4929</v>
      </c>
      <c r="G8" s="161">
        <v>329</v>
      </c>
      <c r="H8" s="161">
        <v>1964</v>
      </c>
      <c r="I8" s="161">
        <v>78</v>
      </c>
      <c r="J8" s="161">
        <v>14807</v>
      </c>
      <c r="K8" s="161">
        <v>1758</v>
      </c>
      <c r="L8" s="161">
        <v>9728</v>
      </c>
      <c r="M8" s="161">
        <v>3321</v>
      </c>
      <c r="N8" s="161">
        <v>414</v>
      </c>
      <c r="O8" s="161">
        <v>268</v>
      </c>
      <c r="P8" s="161">
        <v>146</v>
      </c>
      <c r="Q8" s="161">
        <v>1731</v>
      </c>
      <c r="S8" s="100"/>
    </row>
    <row r="9" spans="1:19" s="96" customFormat="1" ht="15" customHeight="1">
      <c r="A9" s="98" t="s">
        <v>95</v>
      </c>
      <c r="B9" s="98" t="s">
        <v>96</v>
      </c>
      <c r="C9" s="98" t="s">
        <v>97</v>
      </c>
      <c r="D9" s="166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S9" s="100"/>
    </row>
    <row r="10" spans="1:20" s="96" customFormat="1" ht="15" customHeight="1">
      <c r="A10" s="157" t="s">
        <v>98</v>
      </c>
      <c r="B10" s="157">
        <f>B12-1</f>
        <v>2</v>
      </c>
      <c r="C10" s="157" t="s">
        <v>19</v>
      </c>
      <c r="D10" s="166">
        <v>24333</v>
      </c>
      <c r="E10" s="162">
        <v>7116</v>
      </c>
      <c r="F10" s="162">
        <v>4718</v>
      </c>
      <c r="G10" s="162">
        <v>312</v>
      </c>
      <c r="H10" s="162">
        <v>2012</v>
      </c>
      <c r="I10" s="162">
        <v>74</v>
      </c>
      <c r="J10" s="162">
        <v>15025</v>
      </c>
      <c r="K10" s="162">
        <v>1739</v>
      </c>
      <c r="L10" s="162">
        <v>9918</v>
      </c>
      <c r="M10" s="162">
        <v>3368</v>
      </c>
      <c r="N10" s="162">
        <v>419</v>
      </c>
      <c r="O10" s="162">
        <v>271</v>
      </c>
      <c r="P10" s="162">
        <v>148</v>
      </c>
      <c r="Q10" s="162">
        <v>1773</v>
      </c>
      <c r="S10" s="100"/>
      <c r="T10" s="100"/>
    </row>
    <row r="11" spans="1:20" s="96" customFormat="1" ht="15" customHeight="1">
      <c r="A11" s="157"/>
      <c r="B11" s="157"/>
      <c r="C11" s="157"/>
      <c r="D11" s="166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S11" s="100"/>
      <c r="T11" s="100"/>
    </row>
    <row r="12" spans="1:19" s="96" customFormat="1" ht="15" customHeight="1">
      <c r="A12" s="157"/>
      <c r="B12" s="157">
        <f>B14-1</f>
        <v>3</v>
      </c>
      <c r="C12" s="157"/>
      <c r="D12" s="166">
        <v>24671</v>
      </c>
      <c r="E12" s="162">
        <v>6993</v>
      </c>
      <c r="F12" s="162">
        <v>4543</v>
      </c>
      <c r="G12" s="162">
        <v>299</v>
      </c>
      <c r="H12" s="162">
        <v>2073</v>
      </c>
      <c r="I12" s="162">
        <v>78</v>
      </c>
      <c r="J12" s="162">
        <v>15450</v>
      </c>
      <c r="K12" s="162">
        <v>1737</v>
      </c>
      <c r="L12" s="162">
        <v>10282</v>
      </c>
      <c r="M12" s="162">
        <v>3431</v>
      </c>
      <c r="N12" s="162">
        <v>420</v>
      </c>
      <c r="O12" s="162">
        <v>268</v>
      </c>
      <c r="P12" s="162">
        <v>152</v>
      </c>
      <c r="Q12" s="162">
        <v>1808</v>
      </c>
      <c r="S12" s="100"/>
    </row>
    <row r="13" spans="1:19" s="96" customFormat="1" ht="15" customHeight="1">
      <c r="A13" s="157"/>
      <c r="B13" s="157"/>
      <c r="C13" s="157"/>
      <c r="D13" s="166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S13" s="100"/>
    </row>
    <row r="14" spans="1:19" s="96" customFormat="1" ht="15" customHeight="1">
      <c r="A14" s="157"/>
      <c r="B14" s="157">
        <f>B16-1</f>
        <v>4</v>
      </c>
      <c r="C14" s="157"/>
      <c r="D14" s="166">
        <v>24987</v>
      </c>
      <c r="E14" s="162">
        <v>6948</v>
      </c>
      <c r="F14" s="162">
        <v>4426</v>
      </c>
      <c r="G14" s="162">
        <v>297</v>
      </c>
      <c r="H14" s="162">
        <v>2149</v>
      </c>
      <c r="I14" s="162">
        <v>76</v>
      </c>
      <c r="J14" s="162">
        <v>15764</v>
      </c>
      <c r="K14" s="162">
        <v>1811</v>
      </c>
      <c r="L14" s="162">
        <v>10495</v>
      </c>
      <c r="M14" s="162">
        <v>3458</v>
      </c>
      <c r="N14" s="162">
        <v>421</v>
      </c>
      <c r="O14" s="162">
        <v>268</v>
      </c>
      <c r="P14" s="162">
        <v>153</v>
      </c>
      <c r="Q14" s="162">
        <v>1854</v>
      </c>
      <c r="S14" s="100"/>
    </row>
    <row r="15" spans="1:19" s="96" customFormat="1" ht="15" customHeight="1">
      <c r="A15" s="157"/>
      <c r="B15" s="157"/>
      <c r="C15" s="157"/>
      <c r="D15" s="166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S15" s="100"/>
    </row>
    <row r="16" spans="1:19" s="96" customFormat="1" ht="15" customHeight="1">
      <c r="A16" s="157"/>
      <c r="B16" s="157">
        <v>5</v>
      </c>
      <c r="C16" s="157"/>
      <c r="D16" s="166">
        <v>25137</v>
      </c>
      <c r="E16" s="162">
        <v>6842</v>
      </c>
      <c r="F16" s="162">
        <v>4215</v>
      </c>
      <c r="G16" s="162">
        <v>293</v>
      </c>
      <c r="H16" s="162">
        <v>2252</v>
      </c>
      <c r="I16" s="162">
        <v>82</v>
      </c>
      <c r="J16" s="162">
        <v>15969</v>
      </c>
      <c r="K16" s="162">
        <v>1862</v>
      </c>
      <c r="L16" s="162">
        <v>10581</v>
      </c>
      <c r="M16" s="162">
        <v>3526</v>
      </c>
      <c r="N16" s="162">
        <v>416</v>
      </c>
      <c r="O16" s="162">
        <v>267</v>
      </c>
      <c r="P16" s="162">
        <v>149</v>
      </c>
      <c r="Q16" s="162">
        <v>1910</v>
      </c>
      <c r="S16" s="100"/>
    </row>
    <row r="17" spans="1:19" s="96" customFormat="1" ht="15" customHeight="1">
      <c r="A17" s="164"/>
      <c r="B17" s="164">
        <v>3</v>
      </c>
      <c r="C17" s="164"/>
      <c r="D17" s="167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S17" s="100"/>
    </row>
    <row r="18" spans="1:20" ht="13.5">
      <c r="A18" s="99" t="s">
        <v>48</v>
      </c>
      <c r="B18" s="99"/>
      <c r="C18" s="9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T18" s="96"/>
    </row>
    <row r="21" ht="13.5">
      <c r="D21" s="96"/>
    </row>
  </sheetData>
  <sheetProtection/>
  <mergeCells count="105">
    <mergeCell ref="G3:H4"/>
    <mergeCell ref="L3:M4"/>
    <mergeCell ref="A2:C7"/>
    <mergeCell ref="Q2:Q7"/>
    <mergeCell ref="Q8:Q9"/>
    <mergeCell ref="Q10:Q11"/>
    <mergeCell ref="O3:O7"/>
    <mergeCell ref="O8:O9"/>
    <mergeCell ref="O10:O11"/>
    <mergeCell ref="M5:M7"/>
    <mergeCell ref="Q12:Q13"/>
    <mergeCell ref="Q14:Q15"/>
    <mergeCell ref="Q16:Q17"/>
    <mergeCell ref="P3:P7"/>
    <mergeCell ref="P8:P9"/>
    <mergeCell ref="P10:P11"/>
    <mergeCell ref="P12:P13"/>
    <mergeCell ref="P14:P15"/>
    <mergeCell ref="P16:P17"/>
    <mergeCell ref="O12:O13"/>
    <mergeCell ref="O14:O15"/>
    <mergeCell ref="O16:O17"/>
    <mergeCell ref="N3:N7"/>
    <mergeCell ref="N8:N9"/>
    <mergeCell ref="N10:N11"/>
    <mergeCell ref="N12:N13"/>
    <mergeCell ref="N14:N15"/>
    <mergeCell ref="N16:N17"/>
    <mergeCell ref="M8:M9"/>
    <mergeCell ref="M10:M11"/>
    <mergeCell ref="M12:M13"/>
    <mergeCell ref="M14:M15"/>
    <mergeCell ref="M16:M17"/>
    <mergeCell ref="L5:L7"/>
    <mergeCell ref="L8:L9"/>
    <mergeCell ref="L10:L11"/>
    <mergeCell ref="L12:L13"/>
    <mergeCell ref="L14:L15"/>
    <mergeCell ref="L16:L17"/>
    <mergeCell ref="K3:K7"/>
    <mergeCell ref="K8:K9"/>
    <mergeCell ref="K10:K11"/>
    <mergeCell ref="K12:K13"/>
    <mergeCell ref="K14:K15"/>
    <mergeCell ref="K16:K17"/>
    <mergeCell ref="I16:I17"/>
    <mergeCell ref="J3:J7"/>
    <mergeCell ref="J8:J9"/>
    <mergeCell ref="J10:J11"/>
    <mergeCell ref="J12:J13"/>
    <mergeCell ref="J14:J15"/>
    <mergeCell ref="J16:J17"/>
    <mergeCell ref="H8:H9"/>
    <mergeCell ref="H10:H11"/>
    <mergeCell ref="H12:H13"/>
    <mergeCell ref="H14:H15"/>
    <mergeCell ref="H16:H17"/>
    <mergeCell ref="I3:I7"/>
    <mergeCell ref="I8:I9"/>
    <mergeCell ref="I10:I11"/>
    <mergeCell ref="I12:I13"/>
    <mergeCell ref="I14:I15"/>
    <mergeCell ref="F16:F17"/>
    <mergeCell ref="G5:G7"/>
    <mergeCell ref="G8:G9"/>
    <mergeCell ref="G10:G11"/>
    <mergeCell ref="G12:G13"/>
    <mergeCell ref="G14:G15"/>
    <mergeCell ref="G16:G17"/>
    <mergeCell ref="E10:E11"/>
    <mergeCell ref="E12:E13"/>
    <mergeCell ref="E14:E15"/>
    <mergeCell ref="E16:E17"/>
    <mergeCell ref="F3:F4"/>
    <mergeCell ref="F5:F7"/>
    <mergeCell ref="F8:F9"/>
    <mergeCell ref="F10:F11"/>
    <mergeCell ref="F12:F13"/>
    <mergeCell ref="F14:F15"/>
    <mergeCell ref="C14:C15"/>
    <mergeCell ref="C16:C17"/>
    <mergeCell ref="D2:D7"/>
    <mergeCell ref="D8:D9"/>
    <mergeCell ref="D10:D11"/>
    <mergeCell ref="D12:D13"/>
    <mergeCell ref="D14:D15"/>
    <mergeCell ref="D16:D17"/>
    <mergeCell ref="C12:C13"/>
    <mergeCell ref="C10:C11"/>
    <mergeCell ref="A14:A15"/>
    <mergeCell ref="A16:A17"/>
    <mergeCell ref="B14:B15"/>
    <mergeCell ref="B16:B17"/>
    <mergeCell ref="A12:A13"/>
    <mergeCell ref="B12:B13"/>
    <mergeCell ref="A10:A11"/>
    <mergeCell ref="B10:B11"/>
    <mergeCell ref="A1:F1"/>
    <mergeCell ref="N1:Q1"/>
    <mergeCell ref="E2:I2"/>
    <mergeCell ref="J2:M2"/>
    <mergeCell ref="N2:P2"/>
    <mergeCell ref="E3:E7"/>
    <mergeCell ref="E8:E9"/>
    <mergeCell ref="H5:H7"/>
  </mergeCells>
  <printOptions/>
  <pageMargins left="0.7874015748031497" right="0.7874015748031497" top="0.5905511811023623" bottom="0.472440944881889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showGridLines="0" workbookViewId="0" topLeftCell="A16">
      <selection activeCell="A26" sqref="A26"/>
    </sheetView>
  </sheetViews>
  <sheetFormatPr defaultColWidth="9.00390625" defaultRowHeight="13.5"/>
  <cols>
    <col min="1" max="1" width="15.00390625" style="13" customWidth="1"/>
    <col min="2" max="2" width="10.625" style="13" customWidth="1"/>
    <col min="3" max="3" width="1.4921875" style="13" customWidth="1"/>
    <col min="4" max="4" width="10.50390625" style="13" customWidth="1"/>
    <col min="5" max="5" width="1.625" style="13" customWidth="1"/>
    <col min="6" max="6" width="10.625" style="13" customWidth="1"/>
    <col min="7" max="7" width="2.50390625" style="13" customWidth="1"/>
    <col min="8" max="8" width="6.25390625" style="13" customWidth="1"/>
    <col min="9" max="9" width="4.50390625" style="13" customWidth="1"/>
    <col min="10" max="10" width="4.375" style="13" customWidth="1"/>
    <col min="11" max="11" width="2.50390625" style="13" customWidth="1"/>
    <col min="12" max="12" width="3.75390625" style="82" customWidth="1"/>
    <col min="13" max="13" width="2.50390625" style="13" customWidth="1"/>
    <col min="14" max="14" width="3.75390625" style="82" customWidth="1"/>
    <col min="15" max="15" width="7.125" style="13" customWidth="1"/>
    <col min="16" max="16384" width="9.00390625" style="13" customWidth="1"/>
  </cols>
  <sheetData>
    <row r="1" spans="1:15" ht="21" customHeight="1">
      <c r="A1" s="141" t="s">
        <v>143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18" customHeight="1" thickBot="1">
      <c r="A2" s="142" t="s">
        <v>144</v>
      </c>
      <c r="B2" s="142"/>
      <c r="C2" s="142"/>
      <c r="D2" s="1"/>
      <c r="E2" s="1"/>
      <c r="F2" s="1"/>
      <c r="G2" s="1"/>
      <c r="H2" s="1"/>
      <c r="I2" s="1"/>
      <c r="J2" s="158" t="s">
        <v>229</v>
      </c>
      <c r="K2" s="158"/>
      <c r="L2" s="158"/>
      <c r="M2" s="158"/>
      <c r="N2" s="158"/>
      <c r="O2" s="158"/>
    </row>
    <row r="3" spans="1:15" s="32" customFormat="1" ht="16.5" customHeight="1">
      <c r="A3" s="190" t="s">
        <v>145</v>
      </c>
      <c r="B3" s="146" t="s">
        <v>146</v>
      </c>
      <c r="C3" s="153"/>
      <c r="D3" s="153"/>
      <c r="E3" s="153"/>
      <c r="F3" s="147"/>
      <c r="G3" s="146" t="s">
        <v>147</v>
      </c>
      <c r="H3" s="153"/>
      <c r="I3" s="147"/>
      <c r="J3" s="187" t="s">
        <v>148</v>
      </c>
      <c r="K3" s="146" t="s">
        <v>149</v>
      </c>
      <c r="L3" s="153"/>
      <c r="M3" s="153"/>
      <c r="N3" s="153"/>
      <c r="O3" s="153"/>
    </row>
    <row r="4" spans="1:15" s="32" customFormat="1" ht="16.5" customHeight="1">
      <c r="A4" s="191"/>
      <c r="B4" s="148"/>
      <c r="C4" s="149"/>
      <c r="D4" s="149"/>
      <c r="E4" s="149"/>
      <c r="F4" s="154"/>
      <c r="G4" s="207" t="s">
        <v>150</v>
      </c>
      <c r="H4" s="211"/>
      <c r="I4" s="88" t="s">
        <v>151</v>
      </c>
      <c r="J4" s="188"/>
      <c r="K4" s="185" t="s">
        <v>152</v>
      </c>
      <c r="L4" s="186"/>
      <c r="M4" s="185" t="s">
        <v>153</v>
      </c>
      <c r="N4" s="186"/>
      <c r="O4" s="207" t="s">
        <v>154</v>
      </c>
    </row>
    <row r="5" spans="1:15" s="32" customFormat="1" ht="16.5" customHeight="1">
      <c r="A5" s="192"/>
      <c r="B5" s="150"/>
      <c r="C5" s="155"/>
      <c r="D5" s="155"/>
      <c r="E5" s="155"/>
      <c r="F5" s="156"/>
      <c r="G5" s="150"/>
      <c r="H5" s="156"/>
      <c r="I5" s="89" t="s">
        <v>155</v>
      </c>
      <c r="J5" s="189"/>
      <c r="K5" s="209" t="s">
        <v>156</v>
      </c>
      <c r="L5" s="210"/>
      <c r="M5" s="209" t="s">
        <v>157</v>
      </c>
      <c r="N5" s="210"/>
      <c r="O5" s="150"/>
    </row>
    <row r="6" spans="1:15" s="14" customFormat="1" ht="18" customHeight="1">
      <c r="A6" s="193" t="s">
        <v>158</v>
      </c>
      <c r="B6" s="195" t="s">
        <v>159</v>
      </c>
      <c r="C6" s="183" t="s">
        <v>51</v>
      </c>
      <c r="D6" s="197" t="s">
        <v>160</v>
      </c>
      <c r="E6" s="183" t="s">
        <v>51</v>
      </c>
      <c r="F6" s="183" t="s">
        <v>161</v>
      </c>
      <c r="G6" s="83"/>
      <c r="H6" s="212">
        <v>9.61</v>
      </c>
      <c r="I6" s="206">
        <v>42</v>
      </c>
      <c r="J6" s="206">
        <v>28</v>
      </c>
      <c r="K6" s="84" t="s">
        <v>162</v>
      </c>
      <c r="L6" s="84">
        <v>11</v>
      </c>
      <c r="M6" s="84" t="s">
        <v>162</v>
      </c>
      <c r="N6" s="84">
        <v>10</v>
      </c>
      <c r="O6" s="90"/>
    </row>
    <row r="7" spans="1:15" s="14" customFormat="1" ht="18" customHeight="1">
      <c r="A7" s="194"/>
      <c r="B7" s="196"/>
      <c r="C7" s="184"/>
      <c r="D7" s="198"/>
      <c r="E7" s="184"/>
      <c r="F7" s="184"/>
      <c r="G7" s="35"/>
      <c r="H7" s="202"/>
      <c r="I7" s="203"/>
      <c r="J7" s="203"/>
      <c r="K7" s="86" t="s">
        <v>163</v>
      </c>
      <c r="L7" s="86">
        <v>11</v>
      </c>
      <c r="M7" s="86" t="s">
        <v>163</v>
      </c>
      <c r="N7" s="86">
        <v>9</v>
      </c>
      <c r="O7" s="91"/>
    </row>
    <row r="8" spans="1:15" s="14" customFormat="1" ht="18" customHeight="1">
      <c r="A8" s="194" t="s">
        <v>158</v>
      </c>
      <c r="B8" s="196" t="s">
        <v>159</v>
      </c>
      <c r="C8" s="184" t="s">
        <v>51</v>
      </c>
      <c r="D8" s="198" t="s">
        <v>164</v>
      </c>
      <c r="E8" s="184" t="s">
        <v>51</v>
      </c>
      <c r="F8" s="184" t="s">
        <v>165</v>
      </c>
      <c r="G8" s="35"/>
      <c r="H8" s="202">
        <v>2.56</v>
      </c>
      <c r="I8" s="203">
        <v>10</v>
      </c>
      <c r="J8" s="203">
        <v>7</v>
      </c>
      <c r="K8" s="84" t="s">
        <v>162</v>
      </c>
      <c r="L8" s="84">
        <v>1</v>
      </c>
      <c r="M8" s="84" t="s">
        <v>162</v>
      </c>
      <c r="N8" s="84" t="s">
        <v>166</v>
      </c>
      <c r="O8" s="91"/>
    </row>
    <row r="9" spans="1:15" s="14" customFormat="1" ht="18" customHeight="1">
      <c r="A9" s="194"/>
      <c r="B9" s="196"/>
      <c r="C9" s="184"/>
      <c r="D9" s="198"/>
      <c r="E9" s="184"/>
      <c r="F9" s="184"/>
      <c r="G9" s="35"/>
      <c r="H9" s="202"/>
      <c r="I9" s="203"/>
      <c r="J9" s="203"/>
      <c r="K9" s="86" t="s">
        <v>163</v>
      </c>
      <c r="L9" s="86">
        <v>2</v>
      </c>
      <c r="M9" s="86" t="s">
        <v>163</v>
      </c>
      <c r="N9" s="86" t="s">
        <v>166</v>
      </c>
      <c r="O9" s="91"/>
    </row>
    <row r="10" spans="1:15" s="14" customFormat="1" ht="18" customHeight="1">
      <c r="A10" s="194" t="s">
        <v>158</v>
      </c>
      <c r="B10" s="196" t="s">
        <v>167</v>
      </c>
      <c r="C10" s="184" t="s">
        <v>51</v>
      </c>
      <c r="D10" s="198" t="s">
        <v>160</v>
      </c>
      <c r="E10" s="184" t="s">
        <v>51</v>
      </c>
      <c r="F10" s="184" t="s">
        <v>168</v>
      </c>
      <c r="G10" s="35"/>
      <c r="H10" s="202">
        <v>3.36</v>
      </c>
      <c r="I10" s="203">
        <v>13</v>
      </c>
      <c r="J10" s="203">
        <v>10</v>
      </c>
      <c r="K10" s="84" t="s">
        <v>162</v>
      </c>
      <c r="L10" s="84">
        <v>1</v>
      </c>
      <c r="M10" s="84" t="s">
        <v>162</v>
      </c>
      <c r="N10" s="84" t="s">
        <v>166</v>
      </c>
      <c r="O10" s="91"/>
    </row>
    <row r="11" spans="1:15" s="14" customFormat="1" ht="18" customHeight="1">
      <c r="A11" s="194"/>
      <c r="B11" s="196"/>
      <c r="C11" s="184"/>
      <c r="D11" s="198"/>
      <c r="E11" s="184"/>
      <c r="F11" s="184"/>
      <c r="G11" s="35"/>
      <c r="H11" s="202"/>
      <c r="I11" s="203"/>
      <c r="J11" s="203"/>
      <c r="K11" s="86" t="s">
        <v>163</v>
      </c>
      <c r="L11" s="86">
        <v>1</v>
      </c>
      <c r="M11" s="86" t="s">
        <v>163</v>
      </c>
      <c r="N11" s="86">
        <v>1</v>
      </c>
      <c r="O11" s="91"/>
    </row>
    <row r="12" spans="1:15" s="14" customFormat="1" ht="18" customHeight="1">
      <c r="A12" s="194" t="s">
        <v>158</v>
      </c>
      <c r="B12" s="196" t="s">
        <v>169</v>
      </c>
      <c r="C12" s="184" t="s">
        <v>51</v>
      </c>
      <c r="D12" s="198" t="s">
        <v>170</v>
      </c>
      <c r="E12" s="184" t="s">
        <v>51</v>
      </c>
      <c r="F12" s="184" t="s">
        <v>161</v>
      </c>
      <c r="G12" s="35"/>
      <c r="H12" s="202">
        <v>5.9</v>
      </c>
      <c r="I12" s="203">
        <v>26</v>
      </c>
      <c r="J12" s="203">
        <v>18</v>
      </c>
      <c r="K12" s="84" t="s">
        <v>162</v>
      </c>
      <c r="L12" s="84" t="s">
        <v>166</v>
      </c>
      <c r="M12" s="84" t="s">
        <v>162</v>
      </c>
      <c r="N12" s="84" t="s">
        <v>166</v>
      </c>
      <c r="O12" s="91"/>
    </row>
    <row r="13" spans="1:15" s="14" customFormat="1" ht="18" customHeight="1">
      <c r="A13" s="194"/>
      <c r="B13" s="196"/>
      <c r="C13" s="184"/>
      <c r="D13" s="198"/>
      <c r="E13" s="184"/>
      <c r="F13" s="184"/>
      <c r="G13" s="35"/>
      <c r="H13" s="202"/>
      <c r="I13" s="203"/>
      <c r="J13" s="203"/>
      <c r="K13" s="86" t="s">
        <v>163</v>
      </c>
      <c r="L13" s="86">
        <v>1</v>
      </c>
      <c r="M13" s="86" t="s">
        <v>163</v>
      </c>
      <c r="N13" s="86">
        <v>1</v>
      </c>
      <c r="O13" s="91"/>
    </row>
    <row r="14" spans="1:15" s="14" customFormat="1" ht="18" customHeight="1">
      <c r="A14" s="194" t="s">
        <v>171</v>
      </c>
      <c r="B14" s="196" t="s">
        <v>172</v>
      </c>
      <c r="C14" s="184" t="s">
        <v>51</v>
      </c>
      <c r="D14" s="198" t="s">
        <v>173</v>
      </c>
      <c r="E14" s="184" t="s">
        <v>51</v>
      </c>
      <c r="F14" s="184" t="s">
        <v>174</v>
      </c>
      <c r="G14" s="35"/>
      <c r="H14" s="202">
        <v>10.25</v>
      </c>
      <c r="I14" s="203">
        <v>42</v>
      </c>
      <c r="J14" s="203">
        <v>22</v>
      </c>
      <c r="K14" s="84" t="s">
        <v>162</v>
      </c>
      <c r="L14" s="84">
        <v>11</v>
      </c>
      <c r="M14" s="84" t="s">
        <v>162</v>
      </c>
      <c r="N14" s="84">
        <v>8</v>
      </c>
      <c r="O14" s="208">
        <v>1057</v>
      </c>
    </row>
    <row r="15" spans="1:15" s="14" customFormat="1" ht="18" customHeight="1">
      <c r="A15" s="194"/>
      <c r="B15" s="196"/>
      <c r="C15" s="184"/>
      <c r="D15" s="198"/>
      <c r="E15" s="184"/>
      <c r="F15" s="184"/>
      <c r="G15" s="35"/>
      <c r="H15" s="202"/>
      <c r="I15" s="203"/>
      <c r="J15" s="203"/>
      <c r="K15" s="86" t="s">
        <v>163</v>
      </c>
      <c r="L15" s="86">
        <v>10</v>
      </c>
      <c r="M15" s="86" t="s">
        <v>163</v>
      </c>
      <c r="N15" s="86">
        <v>8</v>
      </c>
      <c r="O15" s="208"/>
    </row>
    <row r="16" spans="1:15" s="14" customFormat="1" ht="18" customHeight="1">
      <c r="A16" s="194" t="s">
        <v>171</v>
      </c>
      <c r="B16" s="196" t="s">
        <v>172</v>
      </c>
      <c r="C16" s="184" t="s">
        <v>51</v>
      </c>
      <c r="D16" s="198" t="s">
        <v>175</v>
      </c>
      <c r="E16" s="184" t="s">
        <v>51</v>
      </c>
      <c r="F16" s="184" t="s">
        <v>176</v>
      </c>
      <c r="G16" s="35"/>
      <c r="H16" s="202">
        <v>8.45</v>
      </c>
      <c r="I16" s="203">
        <v>36</v>
      </c>
      <c r="J16" s="203">
        <v>19</v>
      </c>
      <c r="K16" s="84" t="s">
        <v>162</v>
      </c>
      <c r="L16" s="84">
        <v>2</v>
      </c>
      <c r="M16" s="84" t="s">
        <v>162</v>
      </c>
      <c r="N16" s="84">
        <v>2</v>
      </c>
      <c r="O16" s="91"/>
    </row>
    <row r="17" spans="1:15" s="14" customFormat="1" ht="18" customHeight="1">
      <c r="A17" s="194"/>
      <c r="B17" s="196"/>
      <c r="C17" s="184"/>
      <c r="D17" s="198"/>
      <c r="E17" s="184"/>
      <c r="F17" s="184"/>
      <c r="G17" s="35"/>
      <c r="H17" s="202"/>
      <c r="I17" s="203"/>
      <c r="J17" s="203"/>
      <c r="K17" s="86" t="s">
        <v>163</v>
      </c>
      <c r="L17" s="86">
        <v>1</v>
      </c>
      <c r="M17" s="86" t="s">
        <v>163</v>
      </c>
      <c r="N17" s="86">
        <v>1</v>
      </c>
      <c r="O17" s="91"/>
    </row>
    <row r="18" spans="1:15" s="14" customFormat="1" ht="18" customHeight="1">
      <c r="A18" s="194" t="s">
        <v>177</v>
      </c>
      <c r="B18" s="196" t="s">
        <v>176</v>
      </c>
      <c r="C18" s="184" t="s">
        <v>51</v>
      </c>
      <c r="D18" s="184" t="s">
        <v>178</v>
      </c>
      <c r="E18" s="184" t="s">
        <v>51</v>
      </c>
      <c r="F18" s="184" t="s">
        <v>179</v>
      </c>
      <c r="G18" s="35"/>
      <c r="H18" s="202">
        <v>7.75</v>
      </c>
      <c r="I18" s="203">
        <v>35</v>
      </c>
      <c r="J18" s="203">
        <v>17</v>
      </c>
      <c r="K18" s="84" t="s">
        <v>162</v>
      </c>
      <c r="L18" s="84">
        <v>8</v>
      </c>
      <c r="M18" s="84" t="s">
        <v>162</v>
      </c>
      <c r="N18" s="84">
        <v>8</v>
      </c>
      <c r="O18" s="91"/>
    </row>
    <row r="19" spans="1:15" s="14" customFormat="1" ht="18" customHeight="1">
      <c r="A19" s="194"/>
      <c r="B19" s="196"/>
      <c r="C19" s="184"/>
      <c r="D19" s="184"/>
      <c r="E19" s="184"/>
      <c r="F19" s="184"/>
      <c r="G19" s="35"/>
      <c r="H19" s="202"/>
      <c r="I19" s="203"/>
      <c r="J19" s="203"/>
      <c r="K19" s="86" t="s">
        <v>163</v>
      </c>
      <c r="L19" s="86">
        <v>8</v>
      </c>
      <c r="M19" s="86" t="s">
        <v>163</v>
      </c>
      <c r="N19" s="86">
        <v>8</v>
      </c>
      <c r="O19" s="91"/>
    </row>
    <row r="20" spans="1:15" s="14" customFormat="1" ht="18" customHeight="1">
      <c r="A20" s="194" t="s">
        <v>180</v>
      </c>
      <c r="B20" s="196" t="s">
        <v>181</v>
      </c>
      <c r="C20" s="184" t="s">
        <v>51</v>
      </c>
      <c r="D20" s="184" t="s">
        <v>182</v>
      </c>
      <c r="E20" s="184" t="s">
        <v>51</v>
      </c>
      <c r="F20" s="184" t="s">
        <v>181</v>
      </c>
      <c r="G20" s="84" t="s">
        <v>162</v>
      </c>
      <c r="H20" s="85">
        <v>6.5</v>
      </c>
      <c r="I20" s="203">
        <v>25</v>
      </c>
      <c r="J20" s="203">
        <v>15</v>
      </c>
      <c r="K20" s="84" t="s">
        <v>183</v>
      </c>
      <c r="L20" s="84">
        <v>7</v>
      </c>
      <c r="M20" s="84" t="s">
        <v>183</v>
      </c>
      <c r="N20" s="84">
        <v>6</v>
      </c>
      <c r="O20" s="91"/>
    </row>
    <row r="21" spans="1:15" s="14" customFormat="1" ht="18" customHeight="1">
      <c r="A21" s="194"/>
      <c r="B21" s="196"/>
      <c r="C21" s="184"/>
      <c r="D21" s="184"/>
      <c r="E21" s="184"/>
      <c r="F21" s="184"/>
      <c r="G21" s="86" t="s">
        <v>163</v>
      </c>
      <c r="H21" s="87">
        <v>6.74</v>
      </c>
      <c r="I21" s="203"/>
      <c r="J21" s="203"/>
      <c r="K21" s="86" t="s">
        <v>184</v>
      </c>
      <c r="L21" s="86">
        <v>8</v>
      </c>
      <c r="M21" s="86" t="s">
        <v>184</v>
      </c>
      <c r="N21" s="86">
        <v>7</v>
      </c>
      <c r="O21" s="91"/>
    </row>
    <row r="22" spans="1:15" s="14" customFormat="1" ht="18" customHeight="1">
      <c r="A22" s="194" t="s">
        <v>180</v>
      </c>
      <c r="B22" s="196" t="s">
        <v>174</v>
      </c>
      <c r="C22" s="184" t="s">
        <v>51</v>
      </c>
      <c r="D22" s="184" t="s">
        <v>185</v>
      </c>
      <c r="E22" s="184" t="s">
        <v>51</v>
      </c>
      <c r="F22" s="184" t="s">
        <v>159</v>
      </c>
      <c r="G22" s="35"/>
      <c r="H22" s="202">
        <v>1.8</v>
      </c>
      <c r="I22" s="203">
        <v>6</v>
      </c>
      <c r="J22" s="203">
        <v>4</v>
      </c>
      <c r="K22" s="92" t="s">
        <v>183</v>
      </c>
      <c r="L22" s="84">
        <v>4</v>
      </c>
      <c r="M22" s="92" t="s">
        <v>183</v>
      </c>
      <c r="N22" s="84">
        <v>3</v>
      </c>
      <c r="O22" s="91"/>
    </row>
    <row r="23" spans="1:15" s="14" customFormat="1" ht="18" customHeight="1" thickBot="1">
      <c r="A23" s="199"/>
      <c r="B23" s="200"/>
      <c r="C23" s="201"/>
      <c r="D23" s="201"/>
      <c r="E23" s="201"/>
      <c r="F23" s="201"/>
      <c r="G23" s="45"/>
      <c r="H23" s="205"/>
      <c r="I23" s="204"/>
      <c r="J23" s="204"/>
      <c r="K23" s="93" t="s">
        <v>184</v>
      </c>
      <c r="L23" s="94">
        <v>5</v>
      </c>
      <c r="M23" s="93" t="s">
        <v>184</v>
      </c>
      <c r="N23" s="94">
        <v>4</v>
      </c>
      <c r="O23" s="95"/>
    </row>
    <row r="24" spans="1:15" ht="18" customHeight="1">
      <c r="A24" s="1" t="s">
        <v>186</v>
      </c>
      <c r="O24" s="20"/>
    </row>
    <row r="25" ht="18" customHeight="1">
      <c r="A25" s="1" t="s">
        <v>240</v>
      </c>
    </row>
  </sheetData>
  <sheetProtection/>
  <mergeCells count="95">
    <mergeCell ref="G4:H5"/>
    <mergeCell ref="J6:J7"/>
    <mergeCell ref="J8:J9"/>
    <mergeCell ref="J10:J11"/>
    <mergeCell ref="J12:J13"/>
    <mergeCell ref="I12:I13"/>
    <mergeCell ref="H6:H7"/>
    <mergeCell ref="H8:H9"/>
    <mergeCell ref="H10:H11"/>
    <mergeCell ref="H12:H13"/>
    <mergeCell ref="J20:J21"/>
    <mergeCell ref="J22:J23"/>
    <mergeCell ref="J16:J17"/>
    <mergeCell ref="J18:J19"/>
    <mergeCell ref="O4:O5"/>
    <mergeCell ref="O14:O15"/>
    <mergeCell ref="M5:N5"/>
    <mergeCell ref="K5:L5"/>
    <mergeCell ref="I16:I17"/>
    <mergeCell ref="I18:I19"/>
    <mergeCell ref="H14:H15"/>
    <mergeCell ref="J14:J15"/>
    <mergeCell ref="I6:I7"/>
    <mergeCell ref="I8:I9"/>
    <mergeCell ref="I10:I11"/>
    <mergeCell ref="I14:I15"/>
    <mergeCell ref="I20:I21"/>
    <mergeCell ref="I22:I23"/>
    <mergeCell ref="F18:F19"/>
    <mergeCell ref="F20:F21"/>
    <mergeCell ref="F22:F23"/>
    <mergeCell ref="H22:H23"/>
    <mergeCell ref="E22:E23"/>
    <mergeCell ref="H16:H17"/>
    <mergeCell ref="H18:H19"/>
    <mergeCell ref="F6:F7"/>
    <mergeCell ref="F8:F9"/>
    <mergeCell ref="F10:F11"/>
    <mergeCell ref="F12:F13"/>
    <mergeCell ref="F14:F15"/>
    <mergeCell ref="F16:F17"/>
    <mergeCell ref="D20:D21"/>
    <mergeCell ref="D22:D23"/>
    <mergeCell ref="E6:E7"/>
    <mergeCell ref="E8:E9"/>
    <mergeCell ref="E10:E11"/>
    <mergeCell ref="E12:E13"/>
    <mergeCell ref="E14:E15"/>
    <mergeCell ref="E16:E17"/>
    <mergeCell ref="E18:E19"/>
    <mergeCell ref="E20:E21"/>
    <mergeCell ref="D8:D9"/>
    <mergeCell ref="D10:D11"/>
    <mergeCell ref="D12:D13"/>
    <mergeCell ref="D14:D15"/>
    <mergeCell ref="D16:D17"/>
    <mergeCell ref="D18:D19"/>
    <mergeCell ref="C12:C13"/>
    <mergeCell ref="C14:C15"/>
    <mergeCell ref="C16:C17"/>
    <mergeCell ref="C18:C19"/>
    <mergeCell ref="C20:C21"/>
    <mergeCell ref="C22:C23"/>
    <mergeCell ref="B12:B13"/>
    <mergeCell ref="B14:B15"/>
    <mergeCell ref="B16:B17"/>
    <mergeCell ref="B18:B19"/>
    <mergeCell ref="B20:B21"/>
    <mergeCell ref="B22:B23"/>
    <mergeCell ref="A12:A13"/>
    <mergeCell ref="A14:A15"/>
    <mergeCell ref="A16:A17"/>
    <mergeCell ref="A18:A19"/>
    <mergeCell ref="A20:A21"/>
    <mergeCell ref="A22:A23"/>
    <mergeCell ref="A3:A5"/>
    <mergeCell ref="A6:A7"/>
    <mergeCell ref="A8:A9"/>
    <mergeCell ref="A10:A11"/>
    <mergeCell ref="B6:B7"/>
    <mergeCell ref="B8:B9"/>
    <mergeCell ref="B10:B11"/>
    <mergeCell ref="B3:F5"/>
    <mergeCell ref="C10:C11"/>
    <mergeCell ref="D6:D7"/>
    <mergeCell ref="C6:C7"/>
    <mergeCell ref="C8:C9"/>
    <mergeCell ref="A1:O1"/>
    <mergeCell ref="A2:C2"/>
    <mergeCell ref="J2:O2"/>
    <mergeCell ref="G3:I3"/>
    <mergeCell ref="K3:O3"/>
    <mergeCell ref="K4:L4"/>
    <mergeCell ref="M4:N4"/>
    <mergeCell ref="J3:J5"/>
  </mergeCells>
  <printOptions/>
  <pageMargins left="0.77" right="0.7900000000000001" top="0.6692913385826772" bottom="0.4724409448818898" header="0.5118110236220472" footer="0.4330708661417323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workbookViewId="0" topLeftCell="A1">
      <selection activeCell="M13" sqref="M13"/>
    </sheetView>
  </sheetViews>
  <sheetFormatPr defaultColWidth="9.00390625" defaultRowHeight="13.5"/>
  <cols>
    <col min="1" max="1" width="16.00390625" style="0" customWidth="1"/>
    <col min="2" max="2" width="10.625" style="0" customWidth="1"/>
    <col min="3" max="3" width="1.4921875" style="0" customWidth="1"/>
    <col min="4" max="4" width="10.50390625" style="0" customWidth="1"/>
    <col min="5" max="5" width="1.625" style="0" customWidth="1"/>
    <col min="6" max="6" width="10.625" style="0" customWidth="1"/>
    <col min="7" max="7" width="7.75390625" style="0" customWidth="1"/>
    <col min="8" max="8" width="6.625" style="0" customWidth="1"/>
    <col min="9" max="9" width="6.00390625" style="0" customWidth="1"/>
    <col min="10" max="10" width="3.75390625" style="0" customWidth="1"/>
    <col min="11" max="11" width="3.875" style="76" customWidth="1"/>
    <col min="12" max="12" width="8.625" style="0" customWidth="1"/>
  </cols>
  <sheetData>
    <row r="1" spans="1:12" ht="18.75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18" customHeight="1" thickBot="1">
      <c r="A2" s="142" t="s">
        <v>188</v>
      </c>
      <c r="B2" s="223"/>
      <c r="C2" s="1"/>
      <c r="D2" s="1"/>
      <c r="E2" s="1"/>
      <c r="F2" s="1"/>
      <c r="G2" s="1"/>
      <c r="H2" s="1"/>
      <c r="I2" s="158" t="s">
        <v>230</v>
      </c>
      <c r="J2" s="158"/>
      <c r="K2" s="158"/>
      <c r="L2" s="158"/>
    </row>
    <row r="3" spans="1:12" s="32" customFormat="1" ht="16.5" customHeight="1">
      <c r="A3" s="214" t="s">
        <v>189</v>
      </c>
      <c r="B3" s="146" t="s">
        <v>190</v>
      </c>
      <c r="C3" s="153"/>
      <c r="D3" s="153"/>
      <c r="E3" s="153"/>
      <c r="F3" s="147"/>
      <c r="G3" s="143" t="s">
        <v>102</v>
      </c>
      <c r="H3" s="144"/>
      <c r="I3" s="187" t="s">
        <v>103</v>
      </c>
      <c r="J3" s="224" t="s">
        <v>191</v>
      </c>
      <c r="K3" s="224"/>
      <c r="L3" s="224"/>
    </row>
    <row r="4" spans="1:12" s="32" customFormat="1" ht="16.5" customHeight="1">
      <c r="A4" s="215"/>
      <c r="B4" s="148"/>
      <c r="C4" s="149"/>
      <c r="D4" s="149"/>
      <c r="E4" s="149"/>
      <c r="F4" s="154"/>
      <c r="G4" s="217" t="s">
        <v>105</v>
      </c>
      <c r="H4" s="217" t="s">
        <v>106</v>
      </c>
      <c r="I4" s="188"/>
      <c r="J4" s="207" t="s">
        <v>107</v>
      </c>
      <c r="K4" s="211"/>
      <c r="L4" s="207" t="s">
        <v>192</v>
      </c>
    </row>
    <row r="5" spans="1:12" s="32" customFormat="1" ht="16.5" customHeight="1">
      <c r="A5" s="216"/>
      <c r="B5" s="150"/>
      <c r="C5" s="155"/>
      <c r="D5" s="155"/>
      <c r="E5" s="155"/>
      <c r="F5" s="156"/>
      <c r="G5" s="188"/>
      <c r="H5" s="188"/>
      <c r="I5" s="188"/>
      <c r="J5" s="150"/>
      <c r="K5" s="156"/>
      <c r="L5" s="150"/>
    </row>
    <row r="6" spans="1:15" s="75" customFormat="1" ht="37.5" customHeight="1">
      <c r="A6" s="77" t="s">
        <v>200</v>
      </c>
      <c r="B6" s="40" t="s">
        <v>57</v>
      </c>
      <c r="C6" s="78" t="s">
        <v>51</v>
      </c>
      <c r="D6" s="78" t="s">
        <v>201</v>
      </c>
      <c r="E6" s="78" t="s">
        <v>51</v>
      </c>
      <c r="F6" s="35" t="s">
        <v>57</v>
      </c>
      <c r="G6" s="136">
        <v>6.3</v>
      </c>
      <c r="H6" s="134">
        <v>25</v>
      </c>
      <c r="I6" s="134">
        <v>12</v>
      </c>
      <c r="J6" s="213">
        <v>11</v>
      </c>
      <c r="K6" s="213"/>
      <c r="L6" s="80"/>
      <c r="M6" s="81"/>
      <c r="N6" s="81"/>
      <c r="O6" s="81"/>
    </row>
    <row r="7" spans="1:15" s="75" customFormat="1" ht="37.5" customHeight="1">
      <c r="A7" s="77"/>
      <c r="B7" s="220" t="s">
        <v>198</v>
      </c>
      <c r="C7" s="221"/>
      <c r="D7" s="221"/>
      <c r="E7" s="221"/>
      <c r="F7" s="221"/>
      <c r="G7" s="130"/>
      <c r="H7" s="80"/>
      <c r="I7" s="80"/>
      <c r="J7" s="124"/>
      <c r="K7" s="124"/>
      <c r="L7" s="80"/>
      <c r="M7" s="81"/>
      <c r="N7" s="81"/>
      <c r="O7" s="81"/>
    </row>
    <row r="8" spans="1:13" s="75" customFormat="1" ht="37.5" customHeight="1">
      <c r="A8" s="77" t="s">
        <v>202</v>
      </c>
      <c r="B8" s="40" t="s">
        <v>203</v>
      </c>
      <c r="C8" s="35" t="s">
        <v>51</v>
      </c>
      <c r="D8" s="79" t="s">
        <v>204</v>
      </c>
      <c r="E8" s="78" t="s">
        <v>51</v>
      </c>
      <c r="F8" s="35" t="s">
        <v>57</v>
      </c>
      <c r="G8" s="130">
        <v>3.63</v>
      </c>
      <c r="H8" s="80">
        <v>13</v>
      </c>
      <c r="I8" s="80">
        <v>12</v>
      </c>
      <c r="J8" s="213">
        <v>1.5</v>
      </c>
      <c r="K8" s="213"/>
      <c r="L8" s="80"/>
      <c r="M8" s="132"/>
    </row>
    <row r="9" spans="1:13" s="75" customFormat="1" ht="37.5" customHeight="1">
      <c r="A9" s="59" t="s">
        <v>205</v>
      </c>
      <c r="B9" s="40" t="s">
        <v>57</v>
      </c>
      <c r="C9" s="35" t="s">
        <v>51</v>
      </c>
      <c r="D9" s="35" t="s">
        <v>206</v>
      </c>
      <c r="E9" s="78" t="s">
        <v>51</v>
      </c>
      <c r="F9" s="35" t="s">
        <v>207</v>
      </c>
      <c r="G9" s="130">
        <v>3.73</v>
      </c>
      <c r="H9" s="80">
        <v>13</v>
      </c>
      <c r="I9" s="80">
        <v>12</v>
      </c>
      <c r="J9" s="213">
        <v>1.5</v>
      </c>
      <c r="K9" s="213"/>
      <c r="L9" s="80">
        <v>3207</v>
      </c>
      <c r="M9" s="132"/>
    </row>
    <row r="10" spans="1:13" s="75" customFormat="1" ht="37.5" customHeight="1">
      <c r="A10" s="59" t="s">
        <v>208</v>
      </c>
      <c r="B10" s="40" t="s">
        <v>57</v>
      </c>
      <c r="C10" s="35" t="s">
        <v>51</v>
      </c>
      <c r="D10" s="35" t="s">
        <v>209</v>
      </c>
      <c r="E10" s="78" t="s">
        <v>51</v>
      </c>
      <c r="F10" s="35" t="s">
        <v>210</v>
      </c>
      <c r="G10" s="130">
        <v>9.96</v>
      </c>
      <c r="H10" s="80">
        <v>35</v>
      </c>
      <c r="I10" s="80">
        <v>20</v>
      </c>
      <c r="J10" s="213">
        <v>7</v>
      </c>
      <c r="K10" s="213"/>
      <c r="L10" s="80"/>
      <c r="M10" s="132"/>
    </row>
    <row r="11" spans="1:13" s="75" customFormat="1" ht="37.5" customHeight="1">
      <c r="A11" s="77" t="s">
        <v>211</v>
      </c>
      <c r="B11" s="40" t="s">
        <v>212</v>
      </c>
      <c r="C11" s="35" t="s">
        <v>51</v>
      </c>
      <c r="D11" s="35" t="s">
        <v>213</v>
      </c>
      <c r="E11" s="35" t="s">
        <v>51</v>
      </c>
      <c r="F11" s="35" t="s">
        <v>58</v>
      </c>
      <c r="G11" s="130">
        <v>5.54</v>
      </c>
      <c r="H11" s="80">
        <v>19</v>
      </c>
      <c r="I11" s="80">
        <v>19</v>
      </c>
      <c r="J11" s="213">
        <v>17.5</v>
      </c>
      <c r="K11" s="213"/>
      <c r="L11" s="80"/>
      <c r="M11" s="132"/>
    </row>
    <row r="12" spans="1:13" s="75" customFormat="1" ht="37.5" customHeight="1">
      <c r="A12" s="77" t="s">
        <v>214</v>
      </c>
      <c r="B12" s="40" t="s">
        <v>212</v>
      </c>
      <c r="C12" s="35" t="s">
        <v>51</v>
      </c>
      <c r="D12" s="35" t="s">
        <v>213</v>
      </c>
      <c r="E12" s="35" t="s">
        <v>51</v>
      </c>
      <c r="F12" s="35" t="s">
        <v>212</v>
      </c>
      <c r="G12" s="130">
        <v>4.3</v>
      </c>
      <c r="H12" s="80">
        <v>15</v>
      </c>
      <c r="I12" s="80">
        <v>12</v>
      </c>
      <c r="J12" s="213">
        <v>15</v>
      </c>
      <c r="K12" s="213"/>
      <c r="L12" s="80"/>
      <c r="M12" s="132"/>
    </row>
    <row r="13" spans="1:13" s="75" customFormat="1" ht="37.5" customHeight="1" thickBot="1">
      <c r="A13" s="60" t="s">
        <v>215</v>
      </c>
      <c r="B13" s="44" t="s">
        <v>60</v>
      </c>
      <c r="C13" s="45" t="s">
        <v>51</v>
      </c>
      <c r="D13" s="45" t="s">
        <v>216</v>
      </c>
      <c r="E13" s="45" t="s">
        <v>51</v>
      </c>
      <c r="F13" s="45" t="s">
        <v>217</v>
      </c>
      <c r="G13" s="131">
        <v>4.51</v>
      </c>
      <c r="H13" s="80">
        <v>16</v>
      </c>
      <c r="I13" s="127">
        <v>12</v>
      </c>
      <c r="J13" s="219">
        <v>47.5</v>
      </c>
      <c r="K13" s="219"/>
      <c r="L13" s="127"/>
      <c r="M13" s="132"/>
    </row>
    <row r="14" spans="1:13" ht="18" customHeight="1">
      <c r="A14" s="61" t="s">
        <v>193</v>
      </c>
      <c r="B14" s="61"/>
      <c r="C14" s="61"/>
      <c r="D14" s="61"/>
      <c r="E14" s="61"/>
      <c r="F14" s="61"/>
      <c r="G14" s="61"/>
      <c r="H14" s="133"/>
      <c r="I14" s="61"/>
      <c r="J14" s="218"/>
      <c r="K14" s="218"/>
      <c r="L14" s="218"/>
      <c r="M14" s="4"/>
    </row>
    <row r="15" spans="1:13" ht="18" customHeight="1">
      <c r="A15" s="1" t="s">
        <v>233</v>
      </c>
      <c r="M15" s="4"/>
    </row>
    <row r="16" ht="13.5">
      <c r="M16" s="4"/>
    </row>
    <row r="17" ht="13.5">
      <c r="M17" s="4"/>
    </row>
    <row r="18" ht="13.5">
      <c r="M18" s="4"/>
    </row>
  </sheetData>
  <sheetProtection/>
  <mergeCells count="21">
    <mergeCell ref="A1:L1"/>
    <mergeCell ref="A2:B2"/>
    <mergeCell ref="I2:L2"/>
    <mergeCell ref="G3:H3"/>
    <mergeCell ref="J3:L3"/>
    <mergeCell ref="I3:I5"/>
    <mergeCell ref="J14:L14"/>
    <mergeCell ref="L4:L5"/>
    <mergeCell ref="J4:K5"/>
    <mergeCell ref="J11:K11"/>
    <mergeCell ref="J13:K13"/>
    <mergeCell ref="G4:G5"/>
    <mergeCell ref="J8:K8"/>
    <mergeCell ref="J12:K12"/>
    <mergeCell ref="J10:K10"/>
    <mergeCell ref="A3:A5"/>
    <mergeCell ref="J6:K6"/>
    <mergeCell ref="H4:H5"/>
    <mergeCell ref="J9:K9"/>
    <mergeCell ref="B7:F7"/>
    <mergeCell ref="B3:F5"/>
  </mergeCells>
  <printOptions/>
  <pageMargins left="0.77" right="0.7874015748031497" top="0.6" bottom="0.4724409448818898" header="0.5118110236220472" footer="0.4330708661417323"/>
  <pageSetup fitToHeight="1" fitToWidth="1" horizontalDpi="300" verticalDpi="300" orientation="portrait" paperSize="9" scale="9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showGridLines="0" workbookViewId="0" topLeftCell="A13">
      <selection activeCell="A20" sqref="A20"/>
    </sheetView>
  </sheetViews>
  <sheetFormatPr defaultColWidth="9.00390625" defaultRowHeight="13.5"/>
  <cols>
    <col min="1" max="1" width="16.125" style="0" customWidth="1"/>
    <col min="2" max="2" width="10.625" style="0" customWidth="1"/>
    <col min="3" max="3" width="1.4921875" style="0" customWidth="1"/>
    <col min="4" max="4" width="10.50390625" style="0" customWidth="1"/>
    <col min="5" max="5" width="1.4921875" style="0" customWidth="1"/>
    <col min="6" max="6" width="10.625" style="0" customWidth="1"/>
    <col min="7" max="8" width="6.25390625" style="0" customWidth="1"/>
    <col min="9" max="9" width="6.00390625" style="0" customWidth="1"/>
    <col min="10" max="11" width="3.75390625" style="0" customWidth="1"/>
    <col min="12" max="12" width="7.625" style="57" customWidth="1"/>
  </cols>
  <sheetData>
    <row r="1" spans="1:12" ht="21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8" customHeight="1">
      <c r="A2" s="142" t="s">
        <v>61</v>
      </c>
      <c r="B2" s="223"/>
      <c r="C2" s="1"/>
      <c r="D2" s="1"/>
      <c r="E2" s="1"/>
      <c r="F2" s="1"/>
      <c r="G2" s="1"/>
      <c r="H2" s="1"/>
      <c r="I2" s="158" t="s">
        <v>230</v>
      </c>
      <c r="J2" s="158"/>
      <c r="K2" s="158"/>
      <c r="L2" s="158"/>
    </row>
    <row r="3" spans="1:12" s="32" customFormat="1" ht="16.5" customHeight="1">
      <c r="A3" s="214" t="s">
        <v>62</v>
      </c>
      <c r="B3" s="146" t="s">
        <v>49</v>
      </c>
      <c r="C3" s="153"/>
      <c r="D3" s="153"/>
      <c r="E3" s="153"/>
      <c r="F3" s="147"/>
      <c r="G3" s="224" t="s">
        <v>187</v>
      </c>
      <c r="H3" s="144"/>
      <c r="I3" s="187" t="s">
        <v>63</v>
      </c>
      <c r="J3" s="225" t="s">
        <v>50</v>
      </c>
      <c r="K3" s="226"/>
      <c r="L3" s="226"/>
    </row>
    <row r="4" spans="1:12" s="32" customFormat="1" ht="16.5" customHeight="1">
      <c r="A4" s="215"/>
      <c r="B4" s="148"/>
      <c r="C4" s="149"/>
      <c r="D4" s="149"/>
      <c r="E4" s="149"/>
      <c r="F4" s="154"/>
      <c r="G4" s="217" t="s">
        <v>54</v>
      </c>
      <c r="H4" s="217" t="s">
        <v>55</v>
      </c>
      <c r="I4" s="188"/>
      <c r="J4" s="207" t="s">
        <v>56</v>
      </c>
      <c r="K4" s="211"/>
      <c r="L4" s="207" t="s">
        <v>64</v>
      </c>
    </row>
    <row r="5" spans="1:12" s="32" customFormat="1" ht="16.5" customHeight="1">
      <c r="A5" s="216"/>
      <c r="B5" s="150"/>
      <c r="C5" s="155"/>
      <c r="D5" s="155"/>
      <c r="E5" s="155"/>
      <c r="F5" s="156"/>
      <c r="G5" s="189"/>
      <c r="H5" s="188"/>
      <c r="I5" s="188"/>
      <c r="J5" s="150"/>
      <c r="K5" s="156"/>
      <c r="L5" s="148"/>
    </row>
    <row r="6" spans="1:12" ht="15" customHeight="1">
      <c r="A6" s="227" t="s">
        <v>65</v>
      </c>
      <c r="B6" s="229" t="s">
        <v>60</v>
      </c>
      <c r="C6" s="231" t="s">
        <v>51</v>
      </c>
      <c r="D6" s="231" t="s">
        <v>66</v>
      </c>
      <c r="E6" s="231" t="s">
        <v>51</v>
      </c>
      <c r="F6" s="227" t="s">
        <v>67</v>
      </c>
      <c r="G6" s="247">
        <v>8.36</v>
      </c>
      <c r="H6" s="234">
        <v>36</v>
      </c>
      <c r="I6" s="238">
        <v>23</v>
      </c>
      <c r="J6" s="63" t="s">
        <v>52</v>
      </c>
      <c r="K6" s="64">
        <v>16</v>
      </c>
      <c r="L6" s="244">
        <v>534</v>
      </c>
    </row>
    <row r="7" spans="1:12" ht="15" customHeight="1">
      <c r="A7" s="228"/>
      <c r="B7" s="230"/>
      <c r="C7" s="232"/>
      <c r="D7" s="232"/>
      <c r="E7" s="232"/>
      <c r="F7" s="228"/>
      <c r="G7" s="248"/>
      <c r="H7" s="235"/>
      <c r="I7" s="239"/>
      <c r="J7" s="65" t="s">
        <v>53</v>
      </c>
      <c r="K7" s="66">
        <v>16</v>
      </c>
      <c r="L7" s="245"/>
    </row>
    <row r="8" spans="1:12" ht="15" customHeight="1">
      <c r="A8" s="228" t="s">
        <v>68</v>
      </c>
      <c r="B8" s="230" t="s">
        <v>59</v>
      </c>
      <c r="C8" s="232" t="s">
        <v>51</v>
      </c>
      <c r="D8" s="232" t="s">
        <v>66</v>
      </c>
      <c r="E8" s="232" t="s">
        <v>51</v>
      </c>
      <c r="F8" s="228" t="s">
        <v>60</v>
      </c>
      <c r="G8" s="233">
        <v>4.26</v>
      </c>
      <c r="H8" s="235">
        <v>14</v>
      </c>
      <c r="I8" s="239">
        <v>12</v>
      </c>
      <c r="J8" s="65" t="s">
        <v>52</v>
      </c>
      <c r="K8" s="67">
        <v>32</v>
      </c>
      <c r="L8" s="246">
        <v>884</v>
      </c>
    </row>
    <row r="9" spans="1:12" ht="15" customHeight="1">
      <c r="A9" s="228"/>
      <c r="B9" s="230"/>
      <c r="C9" s="232"/>
      <c r="D9" s="232"/>
      <c r="E9" s="232"/>
      <c r="F9" s="228"/>
      <c r="G9" s="233"/>
      <c r="H9" s="235"/>
      <c r="I9" s="239"/>
      <c r="J9" s="65" t="s">
        <v>53</v>
      </c>
      <c r="K9" s="67">
        <v>32</v>
      </c>
      <c r="L9" s="246"/>
    </row>
    <row r="10" spans="1:12" ht="15" customHeight="1">
      <c r="A10" s="228" t="s">
        <v>69</v>
      </c>
      <c r="B10" s="230" t="s">
        <v>58</v>
      </c>
      <c r="C10" s="232" t="s">
        <v>51</v>
      </c>
      <c r="D10" s="232" t="s">
        <v>70</v>
      </c>
      <c r="E10" s="232" t="s">
        <v>51</v>
      </c>
      <c r="F10" s="228" t="s">
        <v>60</v>
      </c>
      <c r="G10" s="233">
        <v>8.07</v>
      </c>
      <c r="H10" s="235">
        <v>27</v>
      </c>
      <c r="I10" s="239">
        <v>19</v>
      </c>
      <c r="J10" s="65" t="s">
        <v>52</v>
      </c>
      <c r="K10" s="67">
        <v>3</v>
      </c>
      <c r="L10" s="246">
        <v>83</v>
      </c>
    </row>
    <row r="11" spans="1:12" ht="15" customHeight="1">
      <c r="A11" s="228"/>
      <c r="B11" s="230"/>
      <c r="C11" s="232"/>
      <c r="D11" s="232"/>
      <c r="E11" s="232"/>
      <c r="F11" s="228"/>
      <c r="G11" s="233"/>
      <c r="H11" s="235"/>
      <c r="I11" s="239"/>
      <c r="J11" s="65" t="s">
        <v>53</v>
      </c>
      <c r="K11" s="67">
        <v>3</v>
      </c>
      <c r="L11" s="246"/>
    </row>
    <row r="12" spans="1:12" ht="15" customHeight="1">
      <c r="A12" s="228" t="s">
        <v>71</v>
      </c>
      <c r="B12" s="230" t="s">
        <v>57</v>
      </c>
      <c r="C12" s="232" t="s">
        <v>51</v>
      </c>
      <c r="D12" s="232" t="s">
        <v>70</v>
      </c>
      <c r="E12" s="232" t="s">
        <v>51</v>
      </c>
      <c r="F12" s="228" t="s">
        <v>60</v>
      </c>
      <c r="G12" s="233">
        <v>5.4</v>
      </c>
      <c r="H12" s="235">
        <v>18</v>
      </c>
      <c r="I12" s="239">
        <v>13</v>
      </c>
      <c r="J12" s="65" t="s">
        <v>52</v>
      </c>
      <c r="K12" s="67">
        <v>7</v>
      </c>
      <c r="L12" s="246">
        <v>140</v>
      </c>
    </row>
    <row r="13" spans="1:12" ht="15" customHeight="1">
      <c r="A13" s="228"/>
      <c r="B13" s="230"/>
      <c r="C13" s="232"/>
      <c r="D13" s="232"/>
      <c r="E13" s="232"/>
      <c r="F13" s="228"/>
      <c r="G13" s="233"/>
      <c r="H13" s="235"/>
      <c r="I13" s="239"/>
      <c r="J13" s="65" t="s">
        <v>53</v>
      </c>
      <c r="K13" s="67">
        <v>7</v>
      </c>
      <c r="L13" s="246"/>
    </row>
    <row r="14" spans="1:12" ht="15" customHeight="1">
      <c r="A14" s="228" t="s">
        <v>72</v>
      </c>
      <c r="B14" s="230" t="s">
        <v>57</v>
      </c>
      <c r="C14" s="232" t="s">
        <v>51</v>
      </c>
      <c r="D14" s="232" t="s">
        <v>73</v>
      </c>
      <c r="E14" s="232" t="s">
        <v>51</v>
      </c>
      <c r="F14" s="228" t="s">
        <v>57</v>
      </c>
      <c r="G14" s="233">
        <v>6.35</v>
      </c>
      <c r="H14" s="235">
        <v>25</v>
      </c>
      <c r="I14" s="239">
        <v>12</v>
      </c>
      <c r="J14" s="236">
        <v>11</v>
      </c>
      <c r="K14" s="237"/>
      <c r="L14" s="246">
        <v>196</v>
      </c>
    </row>
    <row r="15" spans="1:12" ht="15" customHeight="1">
      <c r="A15" s="228"/>
      <c r="B15" s="230"/>
      <c r="C15" s="232"/>
      <c r="D15" s="232"/>
      <c r="E15" s="232"/>
      <c r="F15" s="228"/>
      <c r="G15" s="233"/>
      <c r="H15" s="235"/>
      <c r="I15" s="239"/>
      <c r="J15" s="236"/>
      <c r="K15" s="237"/>
      <c r="L15" s="246"/>
    </row>
    <row r="16" spans="1:12" ht="15" customHeight="1">
      <c r="A16" s="34"/>
      <c r="B16" s="220" t="s">
        <v>74</v>
      </c>
      <c r="C16" s="221"/>
      <c r="D16" s="221"/>
      <c r="E16" s="221"/>
      <c r="F16" s="240"/>
      <c r="G16" s="58"/>
      <c r="H16" s="59"/>
      <c r="I16" s="68"/>
      <c r="J16" s="69"/>
      <c r="K16" s="69"/>
      <c r="L16" s="70"/>
    </row>
    <row r="17" spans="1:12" ht="15" customHeight="1">
      <c r="A17" s="60"/>
      <c r="B17" s="241"/>
      <c r="C17" s="242"/>
      <c r="D17" s="242"/>
      <c r="E17" s="242"/>
      <c r="F17" s="243"/>
      <c r="G17" s="60"/>
      <c r="H17" s="60"/>
      <c r="I17" s="71"/>
      <c r="J17" s="72"/>
      <c r="K17" s="72"/>
      <c r="L17" s="73"/>
    </row>
    <row r="18" spans="1:12" ht="18" customHeight="1">
      <c r="A18" s="61" t="s">
        <v>75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74"/>
    </row>
    <row r="19" ht="18" customHeight="1">
      <c r="A19" s="1" t="s">
        <v>231</v>
      </c>
    </row>
    <row r="20" ht="16.5" customHeight="1">
      <c r="A20" s="1"/>
    </row>
    <row r="22" ht="14.25">
      <c r="A22" s="62"/>
    </row>
  </sheetData>
  <sheetProtection/>
  <mergeCells count="64">
    <mergeCell ref="B16:F17"/>
    <mergeCell ref="L6:L7"/>
    <mergeCell ref="L8:L9"/>
    <mergeCell ref="L10:L11"/>
    <mergeCell ref="L12:L13"/>
    <mergeCell ref="L14:L15"/>
    <mergeCell ref="G6:G7"/>
    <mergeCell ref="G8:G9"/>
    <mergeCell ref="G10:G11"/>
    <mergeCell ref="G12:G13"/>
    <mergeCell ref="J14:K15"/>
    <mergeCell ref="H14:H15"/>
    <mergeCell ref="I3:I5"/>
    <mergeCell ref="I6:I7"/>
    <mergeCell ref="I8:I9"/>
    <mergeCell ref="I10:I11"/>
    <mergeCell ref="I12:I13"/>
    <mergeCell ref="I14:I15"/>
    <mergeCell ref="G14:G15"/>
    <mergeCell ref="H4:H5"/>
    <mergeCell ref="H6:H7"/>
    <mergeCell ref="H8:H9"/>
    <mergeCell ref="H10:H11"/>
    <mergeCell ref="H12:H13"/>
    <mergeCell ref="E6:E7"/>
    <mergeCell ref="E8:E9"/>
    <mergeCell ref="E10:E11"/>
    <mergeCell ref="E12:E13"/>
    <mergeCell ref="E14:E15"/>
    <mergeCell ref="F6:F7"/>
    <mergeCell ref="F8:F9"/>
    <mergeCell ref="F10:F11"/>
    <mergeCell ref="F12:F13"/>
    <mergeCell ref="F14:F15"/>
    <mergeCell ref="C6:C7"/>
    <mergeCell ref="C8:C9"/>
    <mergeCell ref="C10:C11"/>
    <mergeCell ref="C12:C13"/>
    <mergeCell ref="C14:C15"/>
    <mergeCell ref="D6:D7"/>
    <mergeCell ref="D8:D9"/>
    <mergeCell ref="D10:D11"/>
    <mergeCell ref="D12:D13"/>
    <mergeCell ref="D14:D15"/>
    <mergeCell ref="A6:A7"/>
    <mergeCell ref="A8:A9"/>
    <mergeCell ref="A10:A11"/>
    <mergeCell ref="A12:A13"/>
    <mergeCell ref="A14:A15"/>
    <mergeCell ref="B6:B7"/>
    <mergeCell ref="B8:B9"/>
    <mergeCell ref="B10:B11"/>
    <mergeCell ref="B12:B13"/>
    <mergeCell ref="B14:B15"/>
    <mergeCell ref="A1:L1"/>
    <mergeCell ref="A2:B2"/>
    <mergeCell ref="I2:L2"/>
    <mergeCell ref="G3:H3"/>
    <mergeCell ref="J3:L3"/>
    <mergeCell ref="A3:A5"/>
    <mergeCell ref="G4:G5"/>
    <mergeCell ref="L4:L5"/>
    <mergeCell ref="B3:F5"/>
    <mergeCell ref="J4:K5"/>
  </mergeCells>
  <printOptions/>
  <pageMargins left="0.7874015748031497" right="0.7874015748031497" top="0.61" bottom="0.4724409448818898" header="0.5118110236220472" footer="0.4330708661417323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workbookViewId="0" topLeftCell="A31">
      <selection activeCell="A40" sqref="A40"/>
    </sheetView>
  </sheetViews>
  <sheetFormatPr defaultColWidth="9.00390625" defaultRowHeight="13.5"/>
  <cols>
    <col min="1" max="1" width="16.00390625" style="0" customWidth="1"/>
    <col min="2" max="2" width="10.625" style="0" customWidth="1"/>
    <col min="3" max="3" width="1.4921875" style="0" customWidth="1"/>
    <col min="4" max="4" width="10.50390625" style="0" bestFit="1" customWidth="1"/>
    <col min="5" max="5" width="1.4921875" style="0" customWidth="1"/>
    <col min="6" max="6" width="10.625" style="0" customWidth="1"/>
    <col min="7" max="7" width="2.50390625" style="0" customWidth="1"/>
    <col min="8" max="8" width="5.25390625" style="0" bestFit="1" customWidth="1"/>
    <col min="9" max="9" width="6.625" style="0" customWidth="1"/>
    <col min="10" max="10" width="6.00390625" style="0" customWidth="1"/>
    <col min="11" max="11" width="3.375" style="0" customWidth="1"/>
    <col min="12" max="12" width="4.25390625" style="33" customWidth="1"/>
    <col min="13" max="13" width="8.625" style="0" customWidth="1"/>
  </cols>
  <sheetData>
    <row r="1" spans="1:13" ht="21" customHeight="1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8" customHeight="1" thickBot="1">
      <c r="A2" s="142" t="s">
        <v>99</v>
      </c>
      <c r="B2" s="223"/>
      <c r="C2" s="223"/>
      <c r="D2" s="1"/>
      <c r="E2" s="1"/>
      <c r="F2" s="1"/>
      <c r="G2" s="1"/>
      <c r="H2" s="1"/>
      <c r="I2" s="1"/>
      <c r="J2" s="158" t="s">
        <v>230</v>
      </c>
      <c r="K2" s="158"/>
      <c r="L2" s="158"/>
      <c r="M2" s="158"/>
    </row>
    <row r="3" spans="1:14" s="32" customFormat="1" ht="16.5" customHeight="1">
      <c r="A3" s="258" t="s">
        <v>100</v>
      </c>
      <c r="B3" s="146" t="s">
        <v>101</v>
      </c>
      <c r="C3" s="153"/>
      <c r="D3" s="153"/>
      <c r="E3" s="153"/>
      <c r="F3" s="147"/>
      <c r="G3" s="143" t="s">
        <v>102</v>
      </c>
      <c r="H3" s="256"/>
      <c r="I3" s="257"/>
      <c r="J3" s="145" t="s">
        <v>103</v>
      </c>
      <c r="K3" s="143" t="s">
        <v>104</v>
      </c>
      <c r="L3" s="224"/>
      <c r="M3" s="224"/>
      <c r="N3" s="128"/>
    </row>
    <row r="4" spans="1:14" s="32" customFormat="1" ht="16.5" customHeight="1">
      <c r="A4" s="259"/>
      <c r="B4" s="148"/>
      <c r="C4" s="149"/>
      <c r="D4" s="149"/>
      <c r="E4" s="149"/>
      <c r="F4" s="154"/>
      <c r="G4" s="148" t="s">
        <v>105</v>
      </c>
      <c r="H4" s="267"/>
      <c r="I4" s="189" t="s">
        <v>106</v>
      </c>
      <c r="J4" s="151"/>
      <c r="K4" s="207" t="s">
        <v>107</v>
      </c>
      <c r="L4" s="211"/>
      <c r="M4" s="152" t="s">
        <v>108</v>
      </c>
      <c r="N4" s="128"/>
    </row>
    <row r="5" spans="1:14" s="32" customFormat="1" ht="16.5" customHeight="1">
      <c r="A5" s="259"/>
      <c r="B5" s="150"/>
      <c r="C5" s="155"/>
      <c r="D5" s="155"/>
      <c r="E5" s="155"/>
      <c r="F5" s="156"/>
      <c r="G5" s="268"/>
      <c r="H5" s="267"/>
      <c r="I5" s="217"/>
      <c r="J5" s="217"/>
      <c r="K5" s="150"/>
      <c r="L5" s="156"/>
      <c r="M5" s="207"/>
      <c r="N5" s="128"/>
    </row>
    <row r="6" spans="1:13" ht="21" customHeight="1">
      <c r="A6" s="254" t="s">
        <v>109</v>
      </c>
      <c r="B6" s="260" t="s">
        <v>110</v>
      </c>
      <c r="C6" s="184" t="s">
        <v>51</v>
      </c>
      <c r="D6" s="184" t="s">
        <v>76</v>
      </c>
      <c r="E6" s="184" t="s">
        <v>51</v>
      </c>
      <c r="F6" s="184" t="s">
        <v>111</v>
      </c>
      <c r="G6" s="36" t="s">
        <v>112</v>
      </c>
      <c r="H6" s="37">
        <v>7.3</v>
      </c>
      <c r="I6" s="266">
        <v>27</v>
      </c>
      <c r="J6" s="266">
        <v>19</v>
      </c>
      <c r="K6" s="48" t="s">
        <v>112</v>
      </c>
      <c r="L6" s="49">
        <v>71</v>
      </c>
      <c r="M6" s="116"/>
    </row>
    <row r="7" spans="1:13" ht="21" customHeight="1">
      <c r="A7" s="254"/>
      <c r="B7" s="260"/>
      <c r="C7" s="184"/>
      <c r="D7" s="184"/>
      <c r="E7" s="184"/>
      <c r="F7" s="184"/>
      <c r="G7" s="38" t="s">
        <v>113</v>
      </c>
      <c r="H7" s="39">
        <v>6.9</v>
      </c>
      <c r="I7" s="249"/>
      <c r="J7" s="249"/>
      <c r="K7" s="50" t="s">
        <v>113</v>
      </c>
      <c r="L7" s="51">
        <v>70</v>
      </c>
      <c r="M7" s="117"/>
    </row>
    <row r="8" spans="1:13" ht="21" customHeight="1">
      <c r="A8" s="254" t="s">
        <v>114</v>
      </c>
      <c r="B8" s="196" t="s">
        <v>115</v>
      </c>
      <c r="C8" s="184" t="s">
        <v>51</v>
      </c>
      <c r="D8" s="184" t="s">
        <v>76</v>
      </c>
      <c r="E8" s="184" t="s">
        <v>51</v>
      </c>
      <c r="F8" s="184" t="s">
        <v>111</v>
      </c>
      <c r="G8" s="41" t="s">
        <v>112</v>
      </c>
      <c r="H8" s="42">
        <v>7.4</v>
      </c>
      <c r="I8" s="249">
        <v>25</v>
      </c>
      <c r="J8" s="249">
        <v>21</v>
      </c>
      <c r="K8" s="52" t="s">
        <v>112</v>
      </c>
      <c r="L8" s="53">
        <v>2</v>
      </c>
      <c r="M8" s="117"/>
    </row>
    <row r="9" spans="1:13" ht="21" customHeight="1">
      <c r="A9" s="254"/>
      <c r="B9" s="196"/>
      <c r="C9" s="184"/>
      <c r="D9" s="184"/>
      <c r="E9" s="184"/>
      <c r="F9" s="184"/>
      <c r="G9" s="43" t="s">
        <v>113</v>
      </c>
      <c r="H9" s="39">
        <v>7.4</v>
      </c>
      <c r="I9" s="249"/>
      <c r="J9" s="249"/>
      <c r="K9" s="50" t="s">
        <v>113</v>
      </c>
      <c r="L9" s="51">
        <v>11</v>
      </c>
      <c r="M9" s="117"/>
    </row>
    <row r="10" spans="1:13" ht="21" customHeight="1">
      <c r="A10" s="254" t="s">
        <v>114</v>
      </c>
      <c r="B10" s="261" t="s">
        <v>116</v>
      </c>
      <c r="C10" s="184" t="s">
        <v>51</v>
      </c>
      <c r="D10" s="184" t="s">
        <v>76</v>
      </c>
      <c r="E10" s="184" t="s">
        <v>51</v>
      </c>
      <c r="F10" s="184" t="s">
        <v>111</v>
      </c>
      <c r="G10" s="41" t="s">
        <v>112</v>
      </c>
      <c r="H10" s="42">
        <v>3.5</v>
      </c>
      <c r="I10" s="249">
        <v>14</v>
      </c>
      <c r="J10" s="249">
        <v>9</v>
      </c>
      <c r="K10" s="52" t="s">
        <v>112</v>
      </c>
      <c r="L10" s="53">
        <v>8</v>
      </c>
      <c r="M10" s="117"/>
    </row>
    <row r="11" spans="1:13" ht="21" customHeight="1">
      <c r="A11" s="254"/>
      <c r="B11" s="261"/>
      <c r="C11" s="184"/>
      <c r="D11" s="184"/>
      <c r="E11" s="184"/>
      <c r="F11" s="184"/>
      <c r="G11" s="43" t="s">
        <v>113</v>
      </c>
      <c r="H11" s="39">
        <v>3.5</v>
      </c>
      <c r="I11" s="249"/>
      <c r="J11" s="249"/>
      <c r="K11" s="50" t="s">
        <v>113</v>
      </c>
      <c r="L11" s="51" t="s">
        <v>117</v>
      </c>
      <c r="M11" s="251">
        <v>5300</v>
      </c>
    </row>
    <row r="12" spans="1:13" ht="21" customHeight="1">
      <c r="A12" s="254" t="s">
        <v>114</v>
      </c>
      <c r="B12" s="196" t="s">
        <v>118</v>
      </c>
      <c r="C12" s="184" t="s">
        <v>51</v>
      </c>
      <c r="D12" s="184" t="s">
        <v>76</v>
      </c>
      <c r="E12" s="184" t="s">
        <v>51</v>
      </c>
      <c r="F12" s="264" t="s">
        <v>119</v>
      </c>
      <c r="G12" s="41" t="s">
        <v>112</v>
      </c>
      <c r="H12" s="42">
        <v>3.8</v>
      </c>
      <c r="I12" s="249">
        <v>14</v>
      </c>
      <c r="J12" s="249">
        <v>19</v>
      </c>
      <c r="K12" s="52" t="s">
        <v>112</v>
      </c>
      <c r="L12" s="53">
        <v>3</v>
      </c>
      <c r="M12" s="251"/>
    </row>
    <row r="13" spans="1:13" ht="21" customHeight="1">
      <c r="A13" s="254"/>
      <c r="B13" s="196"/>
      <c r="C13" s="184"/>
      <c r="D13" s="184"/>
      <c r="E13" s="184"/>
      <c r="F13" s="264"/>
      <c r="G13" s="43" t="s">
        <v>113</v>
      </c>
      <c r="H13" s="39">
        <v>3.8</v>
      </c>
      <c r="I13" s="249"/>
      <c r="J13" s="249"/>
      <c r="K13" s="50" t="s">
        <v>113</v>
      </c>
      <c r="L13" s="51" t="s">
        <v>117</v>
      </c>
      <c r="M13" s="117"/>
    </row>
    <row r="14" spans="1:13" ht="21" customHeight="1">
      <c r="A14" s="254" t="s">
        <v>114</v>
      </c>
      <c r="B14" s="196" t="s">
        <v>120</v>
      </c>
      <c r="C14" s="184" t="s">
        <v>51</v>
      </c>
      <c r="D14" s="184" t="s">
        <v>121</v>
      </c>
      <c r="E14" s="184" t="s">
        <v>51</v>
      </c>
      <c r="F14" s="265" t="s">
        <v>111</v>
      </c>
      <c r="G14" s="41" t="s">
        <v>112</v>
      </c>
      <c r="H14" s="42">
        <v>4.3</v>
      </c>
      <c r="I14" s="249">
        <v>16</v>
      </c>
      <c r="J14" s="249">
        <v>21</v>
      </c>
      <c r="K14" s="52" t="s">
        <v>112</v>
      </c>
      <c r="L14" s="53">
        <v>7</v>
      </c>
      <c r="M14" s="117"/>
    </row>
    <row r="15" spans="1:13" ht="21" customHeight="1">
      <c r="A15" s="254"/>
      <c r="B15" s="196"/>
      <c r="C15" s="184"/>
      <c r="D15" s="184"/>
      <c r="E15" s="184"/>
      <c r="F15" s="265"/>
      <c r="G15" s="43" t="s">
        <v>113</v>
      </c>
      <c r="H15" s="39">
        <v>4.3</v>
      </c>
      <c r="I15" s="249"/>
      <c r="J15" s="249"/>
      <c r="K15" s="50" t="s">
        <v>113</v>
      </c>
      <c r="L15" s="51">
        <v>8</v>
      </c>
      <c r="M15" s="117"/>
    </row>
    <row r="16" spans="1:13" ht="21" customHeight="1">
      <c r="A16" s="254" t="s">
        <v>114</v>
      </c>
      <c r="B16" s="196" t="s">
        <v>120</v>
      </c>
      <c r="C16" s="184" t="s">
        <v>51</v>
      </c>
      <c r="D16" s="262" t="s">
        <v>122</v>
      </c>
      <c r="E16" s="184" t="s">
        <v>51</v>
      </c>
      <c r="F16" s="265" t="s">
        <v>111</v>
      </c>
      <c r="G16" s="41" t="s">
        <v>112</v>
      </c>
      <c r="H16" s="42">
        <v>3.55</v>
      </c>
      <c r="I16" s="249">
        <v>15</v>
      </c>
      <c r="J16" s="249">
        <v>8</v>
      </c>
      <c r="K16" s="52" t="s">
        <v>112</v>
      </c>
      <c r="L16" s="53">
        <v>24</v>
      </c>
      <c r="M16" s="117"/>
    </row>
    <row r="17" spans="1:13" ht="21" customHeight="1">
      <c r="A17" s="254"/>
      <c r="B17" s="196"/>
      <c r="C17" s="184"/>
      <c r="D17" s="262"/>
      <c r="E17" s="184"/>
      <c r="F17" s="265"/>
      <c r="G17" s="43" t="s">
        <v>113</v>
      </c>
      <c r="H17" s="39">
        <v>3.55</v>
      </c>
      <c r="I17" s="249"/>
      <c r="J17" s="249"/>
      <c r="K17" s="50" t="s">
        <v>113</v>
      </c>
      <c r="L17" s="51">
        <v>22</v>
      </c>
      <c r="M17" s="117"/>
    </row>
    <row r="18" spans="1:13" ht="21" customHeight="1">
      <c r="A18" s="194" t="s">
        <v>123</v>
      </c>
      <c r="B18" s="260" t="s">
        <v>124</v>
      </c>
      <c r="C18" s="184" t="s">
        <v>125</v>
      </c>
      <c r="D18" s="263" t="s">
        <v>126</v>
      </c>
      <c r="E18" s="263" t="s">
        <v>125</v>
      </c>
      <c r="F18" s="263" t="s">
        <v>127</v>
      </c>
      <c r="G18" s="41" t="s">
        <v>112</v>
      </c>
      <c r="H18" s="42">
        <v>9.25</v>
      </c>
      <c r="I18" s="249">
        <v>26</v>
      </c>
      <c r="J18" s="249">
        <v>27</v>
      </c>
      <c r="K18" s="52" t="s">
        <v>112</v>
      </c>
      <c r="L18" s="53">
        <v>117</v>
      </c>
      <c r="M18" s="118"/>
    </row>
    <row r="19" spans="1:13" ht="21" customHeight="1">
      <c r="A19" s="194"/>
      <c r="B19" s="260"/>
      <c r="C19" s="184"/>
      <c r="D19" s="263"/>
      <c r="E19" s="263"/>
      <c r="F19" s="263"/>
      <c r="G19" s="43" t="s">
        <v>113</v>
      </c>
      <c r="H19" s="39">
        <v>9.25</v>
      </c>
      <c r="I19" s="249"/>
      <c r="J19" s="249"/>
      <c r="K19" s="50" t="s">
        <v>113</v>
      </c>
      <c r="L19" s="51">
        <v>115</v>
      </c>
      <c r="M19" s="252">
        <v>9736</v>
      </c>
    </row>
    <row r="20" spans="1:13" ht="21" customHeight="1">
      <c r="A20" s="254" t="s">
        <v>114</v>
      </c>
      <c r="B20" s="196" t="s">
        <v>115</v>
      </c>
      <c r="C20" s="184" t="s">
        <v>125</v>
      </c>
      <c r="D20" s="263" t="s">
        <v>126</v>
      </c>
      <c r="E20" s="263" t="s">
        <v>125</v>
      </c>
      <c r="F20" s="263" t="s">
        <v>127</v>
      </c>
      <c r="G20" s="41" t="s">
        <v>112</v>
      </c>
      <c r="H20" s="42">
        <v>7.5</v>
      </c>
      <c r="I20" s="249">
        <v>24</v>
      </c>
      <c r="J20" s="249">
        <v>25</v>
      </c>
      <c r="K20" s="52" t="s">
        <v>112</v>
      </c>
      <c r="L20" s="53">
        <v>4</v>
      </c>
      <c r="M20" s="252"/>
    </row>
    <row r="21" spans="1:13" ht="21" customHeight="1">
      <c r="A21" s="254"/>
      <c r="B21" s="196"/>
      <c r="C21" s="184"/>
      <c r="D21" s="263"/>
      <c r="E21" s="263"/>
      <c r="F21" s="263"/>
      <c r="G21" s="43" t="s">
        <v>113</v>
      </c>
      <c r="H21" s="39">
        <v>7.5</v>
      </c>
      <c r="I21" s="249"/>
      <c r="J21" s="249"/>
      <c r="K21" s="50" t="s">
        <v>113</v>
      </c>
      <c r="L21" s="51">
        <v>7</v>
      </c>
      <c r="M21" s="118"/>
    </row>
    <row r="22" spans="1:13" ht="21" customHeight="1">
      <c r="A22" s="254" t="s">
        <v>128</v>
      </c>
      <c r="B22" s="260" t="s">
        <v>129</v>
      </c>
      <c r="C22" s="184" t="s">
        <v>125</v>
      </c>
      <c r="D22" s="184" t="s">
        <v>130</v>
      </c>
      <c r="E22" s="184" t="s">
        <v>125</v>
      </c>
      <c r="F22" s="184" t="s">
        <v>127</v>
      </c>
      <c r="G22" s="41" t="s">
        <v>112</v>
      </c>
      <c r="H22" s="42">
        <v>9.7</v>
      </c>
      <c r="I22" s="249">
        <v>33</v>
      </c>
      <c r="J22" s="249">
        <v>30</v>
      </c>
      <c r="K22" s="52" t="s">
        <v>112</v>
      </c>
      <c r="L22" s="53">
        <v>26</v>
      </c>
      <c r="M22" s="117"/>
    </row>
    <row r="23" spans="1:13" ht="21" customHeight="1">
      <c r="A23" s="254"/>
      <c r="B23" s="260"/>
      <c r="C23" s="184"/>
      <c r="D23" s="184"/>
      <c r="E23" s="184"/>
      <c r="F23" s="184"/>
      <c r="G23" s="43" t="s">
        <v>113</v>
      </c>
      <c r="H23" s="39">
        <v>9.7</v>
      </c>
      <c r="I23" s="249"/>
      <c r="J23" s="249"/>
      <c r="K23" s="50" t="s">
        <v>113</v>
      </c>
      <c r="L23" s="51">
        <v>27</v>
      </c>
      <c r="M23" s="117"/>
    </row>
    <row r="24" spans="1:13" ht="21" customHeight="1">
      <c r="A24" s="240" t="s">
        <v>114</v>
      </c>
      <c r="B24" s="196" t="s">
        <v>115</v>
      </c>
      <c r="C24" s="221" t="s">
        <v>125</v>
      </c>
      <c r="D24" s="221" t="s">
        <v>130</v>
      </c>
      <c r="E24" s="221" t="s">
        <v>125</v>
      </c>
      <c r="F24" s="194" t="s">
        <v>127</v>
      </c>
      <c r="G24" s="41" t="s">
        <v>112</v>
      </c>
      <c r="H24" s="42">
        <v>5.9</v>
      </c>
      <c r="I24" s="249">
        <v>19</v>
      </c>
      <c r="J24" s="249">
        <v>18</v>
      </c>
      <c r="K24" s="52" t="s">
        <v>112</v>
      </c>
      <c r="L24" s="53">
        <v>4</v>
      </c>
      <c r="M24" s="251">
        <v>1951</v>
      </c>
    </row>
    <row r="25" spans="1:13" ht="21" customHeight="1">
      <c r="A25" s="240"/>
      <c r="B25" s="196"/>
      <c r="C25" s="221"/>
      <c r="D25" s="221"/>
      <c r="E25" s="221"/>
      <c r="F25" s="194"/>
      <c r="G25" s="43" t="s">
        <v>113</v>
      </c>
      <c r="H25" s="39">
        <v>5.9</v>
      </c>
      <c r="I25" s="249"/>
      <c r="J25" s="249"/>
      <c r="K25" s="50" t="s">
        <v>113</v>
      </c>
      <c r="L25" s="51">
        <v>1</v>
      </c>
      <c r="M25" s="251"/>
    </row>
    <row r="26" spans="1:13" ht="21" customHeight="1">
      <c r="A26" s="240" t="s">
        <v>77</v>
      </c>
      <c r="B26" s="196" t="s">
        <v>131</v>
      </c>
      <c r="C26" s="221" t="s">
        <v>132</v>
      </c>
      <c r="D26" s="253" t="s">
        <v>133</v>
      </c>
      <c r="E26" s="221" t="s">
        <v>132</v>
      </c>
      <c r="F26" s="184" t="s">
        <v>127</v>
      </c>
      <c r="G26" s="41" t="s">
        <v>112</v>
      </c>
      <c r="H26" s="42">
        <v>2.8</v>
      </c>
      <c r="I26" s="249">
        <v>10</v>
      </c>
      <c r="J26" s="249">
        <v>8</v>
      </c>
      <c r="K26" s="52" t="s">
        <v>112</v>
      </c>
      <c r="L26" s="53">
        <v>9</v>
      </c>
      <c r="M26" s="117"/>
    </row>
    <row r="27" spans="1:13" ht="21" customHeight="1">
      <c r="A27" s="240"/>
      <c r="B27" s="196"/>
      <c r="C27" s="221"/>
      <c r="D27" s="253"/>
      <c r="E27" s="221"/>
      <c r="F27" s="184"/>
      <c r="G27" s="43" t="s">
        <v>113</v>
      </c>
      <c r="H27" s="39">
        <v>2.8</v>
      </c>
      <c r="I27" s="249"/>
      <c r="J27" s="249"/>
      <c r="K27" s="50" t="s">
        <v>113</v>
      </c>
      <c r="L27" s="51" t="s">
        <v>117</v>
      </c>
      <c r="M27" s="117"/>
    </row>
    <row r="28" spans="1:14" ht="21" customHeight="1">
      <c r="A28" s="194" t="s">
        <v>134</v>
      </c>
      <c r="B28" s="196" t="s">
        <v>127</v>
      </c>
      <c r="C28" s="221" t="s">
        <v>125</v>
      </c>
      <c r="D28" s="221" t="s">
        <v>135</v>
      </c>
      <c r="E28" s="221" t="s">
        <v>125</v>
      </c>
      <c r="F28" s="194" t="s">
        <v>136</v>
      </c>
      <c r="G28" s="52" t="s">
        <v>112</v>
      </c>
      <c r="H28" s="42">
        <v>5.9</v>
      </c>
      <c r="I28" s="249">
        <v>22</v>
      </c>
      <c r="J28" s="249">
        <v>16</v>
      </c>
      <c r="K28" s="52" t="s">
        <v>112</v>
      </c>
      <c r="L28" s="53">
        <v>9</v>
      </c>
      <c r="M28" s="117"/>
      <c r="N28" s="4"/>
    </row>
    <row r="29" spans="1:14" ht="21" customHeight="1">
      <c r="A29" s="194"/>
      <c r="B29" s="196"/>
      <c r="C29" s="221"/>
      <c r="D29" s="221"/>
      <c r="E29" s="221"/>
      <c r="F29" s="194"/>
      <c r="G29" s="50" t="s">
        <v>113</v>
      </c>
      <c r="H29" s="39">
        <v>5.9</v>
      </c>
      <c r="I29" s="249"/>
      <c r="J29" s="249"/>
      <c r="K29" s="50" t="s">
        <v>113</v>
      </c>
      <c r="L29" s="51">
        <v>9</v>
      </c>
      <c r="M29" s="118"/>
      <c r="N29" s="4"/>
    </row>
    <row r="30" spans="1:14" ht="21" customHeight="1">
      <c r="A30" s="240" t="s">
        <v>77</v>
      </c>
      <c r="B30" s="196" t="s">
        <v>115</v>
      </c>
      <c r="C30" s="221" t="s">
        <v>125</v>
      </c>
      <c r="D30" s="221" t="s">
        <v>135</v>
      </c>
      <c r="E30" s="221" t="s">
        <v>125</v>
      </c>
      <c r="F30" s="194" t="s">
        <v>137</v>
      </c>
      <c r="G30" s="52" t="s">
        <v>112</v>
      </c>
      <c r="H30" s="42">
        <v>6.2</v>
      </c>
      <c r="I30" s="249">
        <v>22</v>
      </c>
      <c r="J30" s="249">
        <v>19</v>
      </c>
      <c r="K30" s="52" t="s">
        <v>112</v>
      </c>
      <c r="L30" s="53">
        <v>2</v>
      </c>
      <c r="M30" s="251">
        <v>667</v>
      </c>
      <c r="N30" s="4"/>
    </row>
    <row r="31" spans="1:14" ht="21" customHeight="1">
      <c r="A31" s="240"/>
      <c r="B31" s="196"/>
      <c r="C31" s="221"/>
      <c r="D31" s="221"/>
      <c r="E31" s="221"/>
      <c r="F31" s="194"/>
      <c r="G31" s="50" t="s">
        <v>113</v>
      </c>
      <c r="H31" s="39">
        <v>6.2</v>
      </c>
      <c r="I31" s="249"/>
      <c r="J31" s="249"/>
      <c r="K31" s="50" t="s">
        <v>113</v>
      </c>
      <c r="L31" s="51">
        <v>2</v>
      </c>
      <c r="M31" s="251"/>
      <c r="N31" s="4"/>
    </row>
    <row r="32" spans="1:13" ht="21" customHeight="1">
      <c r="A32" s="240" t="s">
        <v>77</v>
      </c>
      <c r="B32" s="196" t="s">
        <v>127</v>
      </c>
      <c r="C32" s="125"/>
      <c r="D32" s="253" t="s">
        <v>133</v>
      </c>
      <c r="E32" s="221" t="s">
        <v>125</v>
      </c>
      <c r="F32" s="194" t="s">
        <v>136</v>
      </c>
      <c r="G32" s="41" t="s">
        <v>112</v>
      </c>
      <c r="H32" s="42">
        <v>5.6</v>
      </c>
      <c r="I32" s="249">
        <v>20</v>
      </c>
      <c r="J32" s="249">
        <v>15</v>
      </c>
      <c r="K32" s="52" t="s">
        <v>112</v>
      </c>
      <c r="L32" s="53">
        <v>9</v>
      </c>
      <c r="M32" s="118"/>
    </row>
    <row r="33" spans="1:14" ht="21" customHeight="1">
      <c r="A33" s="240"/>
      <c r="B33" s="196"/>
      <c r="C33" s="125"/>
      <c r="D33" s="253"/>
      <c r="E33" s="221"/>
      <c r="F33" s="194"/>
      <c r="G33" s="43" t="s">
        <v>113</v>
      </c>
      <c r="H33" s="39">
        <v>5.6</v>
      </c>
      <c r="I33" s="249"/>
      <c r="J33" s="249"/>
      <c r="K33" s="50" t="s">
        <v>113</v>
      </c>
      <c r="L33" s="51">
        <v>8</v>
      </c>
      <c r="M33" s="118"/>
      <c r="N33" s="4"/>
    </row>
    <row r="34" spans="1:14" ht="21" customHeight="1">
      <c r="A34" s="194" t="s">
        <v>138</v>
      </c>
      <c r="B34" s="196" t="s">
        <v>139</v>
      </c>
      <c r="C34" s="125"/>
      <c r="D34" s="184" t="s">
        <v>140</v>
      </c>
      <c r="E34" s="221" t="s">
        <v>125</v>
      </c>
      <c r="F34" s="194" t="s">
        <v>141</v>
      </c>
      <c r="G34" s="41" t="s">
        <v>112</v>
      </c>
      <c r="H34" s="42">
        <v>2.85</v>
      </c>
      <c r="I34" s="249">
        <v>20</v>
      </c>
      <c r="J34" s="249">
        <v>2</v>
      </c>
      <c r="K34" s="52" t="s">
        <v>112</v>
      </c>
      <c r="L34" s="53">
        <v>8</v>
      </c>
      <c r="M34" s="118"/>
      <c r="N34" s="4"/>
    </row>
    <row r="35" spans="1:14" ht="21" customHeight="1">
      <c r="A35" s="194"/>
      <c r="B35" s="196"/>
      <c r="C35" s="125"/>
      <c r="D35" s="184"/>
      <c r="E35" s="221"/>
      <c r="F35" s="194"/>
      <c r="G35" s="43" t="s">
        <v>113</v>
      </c>
      <c r="H35" s="39">
        <v>3.1</v>
      </c>
      <c r="I35" s="249"/>
      <c r="J35" s="249"/>
      <c r="K35" s="50" t="s">
        <v>113</v>
      </c>
      <c r="L35" s="51" t="s">
        <v>117</v>
      </c>
      <c r="M35" s="252">
        <v>163</v>
      </c>
      <c r="N35" s="4"/>
    </row>
    <row r="36" spans="1:14" ht="21" customHeight="1">
      <c r="A36" s="240" t="s">
        <v>77</v>
      </c>
      <c r="B36" s="196" t="s">
        <v>139</v>
      </c>
      <c r="C36" s="125"/>
      <c r="D36" s="184" t="s">
        <v>140</v>
      </c>
      <c r="E36" s="221" t="s">
        <v>125</v>
      </c>
      <c r="F36" s="194" t="s">
        <v>141</v>
      </c>
      <c r="G36" s="41" t="s">
        <v>112</v>
      </c>
      <c r="H36" s="42">
        <v>2.2</v>
      </c>
      <c r="I36" s="249">
        <v>20</v>
      </c>
      <c r="J36" s="249">
        <v>3</v>
      </c>
      <c r="K36" s="52" t="s">
        <v>112</v>
      </c>
      <c r="L36" s="53" t="s">
        <v>117</v>
      </c>
      <c r="M36" s="252"/>
      <c r="N36" s="4"/>
    </row>
    <row r="37" spans="1:14" ht="21" customHeight="1" thickBot="1">
      <c r="A37" s="243"/>
      <c r="B37" s="200"/>
      <c r="C37" s="126"/>
      <c r="D37" s="201"/>
      <c r="E37" s="242"/>
      <c r="F37" s="199"/>
      <c r="G37" s="46" t="s">
        <v>113</v>
      </c>
      <c r="H37" s="47">
        <v>2.45</v>
      </c>
      <c r="I37" s="250"/>
      <c r="J37" s="250"/>
      <c r="K37" s="54" t="s">
        <v>113</v>
      </c>
      <c r="L37" s="55">
        <v>8</v>
      </c>
      <c r="M37" s="119"/>
      <c r="N37" s="4"/>
    </row>
    <row r="38" spans="1:13" ht="18" customHeight="1">
      <c r="A38" s="1" t="s">
        <v>142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56"/>
      <c r="M38" s="1"/>
    </row>
    <row r="39" ht="18" customHeight="1">
      <c r="A39" s="1" t="s">
        <v>239</v>
      </c>
    </row>
    <row r="40" ht="14.25">
      <c r="A40" s="129"/>
    </row>
  </sheetData>
  <sheetProtection/>
  <mergeCells count="142">
    <mergeCell ref="I26:I27"/>
    <mergeCell ref="M19:M20"/>
    <mergeCell ref="M24:M25"/>
    <mergeCell ref="G4:H5"/>
    <mergeCell ref="K4:L5"/>
    <mergeCell ref="J20:J21"/>
    <mergeCell ref="J22:J23"/>
    <mergeCell ref="J24:J25"/>
    <mergeCell ref="I6:I7"/>
    <mergeCell ref="M4:M5"/>
    <mergeCell ref="J30:J31"/>
    <mergeCell ref="I28:I29"/>
    <mergeCell ref="I30:I31"/>
    <mergeCell ref="J3:J5"/>
    <mergeCell ref="J6:J7"/>
    <mergeCell ref="J8:J9"/>
    <mergeCell ref="J10:J11"/>
    <mergeCell ref="J12:J13"/>
    <mergeCell ref="J14:J15"/>
    <mergeCell ref="J26:J27"/>
    <mergeCell ref="F24:F25"/>
    <mergeCell ref="F26:F27"/>
    <mergeCell ref="F28:F29"/>
    <mergeCell ref="F30:F31"/>
    <mergeCell ref="J16:J17"/>
    <mergeCell ref="J18:J19"/>
    <mergeCell ref="I16:I17"/>
    <mergeCell ref="I18:I19"/>
    <mergeCell ref="I20:I21"/>
    <mergeCell ref="J28:J29"/>
    <mergeCell ref="I8:I9"/>
    <mergeCell ref="I10:I11"/>
    <mergeCell ref="I12:I13"/>
    <mergeCell ref="I14:I15"/>
    <mergeCell ref="I24:I25"/>
    <mergeCell ref="I22:I23"/>
    <mergeCell ref="E30:E31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E18:E19"/>
    <mergeCell ref="E20:E21"/>
    <mergeCell ref="E22:E23"/>
    <mergeCell ref="E24:E25"/>
    <mergeCell ref="E26:E27"/>
    <mergeCell ref="E28:E29"/>
    <mergeCell ref="D24:D25"/>
    <mergeCell ref="D26:D27"/>
    <mergeCell ref="D28:D29"/>
    <mergeCell ref="D30:D31"/>
    <mergeCell ref="E6:E7"/>
    <mergeCell ref="E8:E9"/>
    <mergeCell ref="E10:E11"/>
    <mergeCell ref="E12:E13"/>
    <mergeCell ref="E14:E15"/>
    <mergeCell ref="E16:E17"/>
    <mergeCell ref="C30:C31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C18:C19"/>
    <mergeCell ref="C20:C21"/>
    <mergeCell ref="C22:C23"/>
    <mergeCell ref="C24:C25"/>
    <mergeCell ref="C26:C27"/>
    <mergeCell ref="C28:C29"/>
    <mergeCell ref="C6:C7"/>
    <mergeCell ref="C8:C9"/>
    <mergeCell ref="C10:C11"/>
    <mergeCell ref="C12:C13"/>
    <mergeCell ref="C14:C15"/>
    <mergeCell ref="C16:C17"/>
    <mergeCell ref="A30:A31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A18:A19"/>
    <mergeCell ref="A20:A21"/>
    <mergeCell ref="A22:A23"/>
    <mergeCell ref="A24:A25"/>
    <mergeCell ref="A26:A27"/>
    <mergeCell ref="A28:A29"/>
    <mergeCell ref="A1:M1"/>
    <mergeCell ref="A6:A7"/>
    <mergeCell ref="A8:A9"/>
    <mergeCell ref="A10:A11"/>
    <mergeCell ref="A12:A13"/>
    <mergeCell ref="A14:A15"/>
    <mergeCell ref="M11:M12"/>
    <mergeCell ref="A2:C2"/>
    <mergeCell ref="G3:I3"/>
    <mergeCell ref="A3:A5"/>
    <mergeCell ref="J2:M2"/>
    <mergeCell ref="K3:M3"/>
    <mergeCell ref="I4:I5"/>
    <mergeCell ref="A32:A33"/>
    <mergeCell ref="B32:B33"/>
    <mergeCell ref="D32:D33"/>
    <mergeCell ref="E32:E33"/>
    <mergeCell ref="F32:F33"/>
    <mergeCell ref="I32:I33"/>
    <mergeCell ref="A16:A17"/>
    <mergeCell ref="M30:M31"/>
    <mergeCell ref="J32:J33"/>
    <mergeCell ref="J34:J35"/>
    <mergeCell ref="M35:M36"/>
    <mergeCell ref="J36:J37"/>
    <mergeCell ref="B3:F5"/>
    <mergeCell ref="B24:B25"/>
    <mergeCell ref="B26:B27"/>
    <mergeCell ref="B28:B29"/>
    <mergeCell ref="B30:B31"/>
    <mergeCell ref="I36:I37"/>
    <mergeCell ref="B34:B35"/>
    <mergeCell ref="D34:D35"/>
    <mergeCell ref="E34:E35"/>
    <mergeCell ref="F34:F35"/>
    <mergeCell ref="I34:I35"/>
    <mergeCell ref="A34:A35"/>
    <mergeCell ref="A36:A37"/>
    <mergeCell ref="B36:B37"/>
    <mergeCell ref="D36:D37"/>
    <mergeCell ref="E36:E37"/>
    <mergeCell ref="F36:F37"/>
  </mergeCells>
  <printOptions/>
  <pageMargins left="0.77" right="0.77" top="0.59" bottom="0.4724409448818898" header="0.5118110236220472" footer="0.4330708661417323"/>
  <pageSetup fitToHeight="0" fitToWidth="1" horizontalDpi="600" verticalDpi="600" orientation="portrait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showGridLines="0" workbookViewId="0" topLeftCell="A22">
      <selection activeCell="I12" sqref="I12"/>
    </sheetView>
  </sheetViews>
  <sheetFormatPr defaultColWidth="9.00390625" defaultRowHeight="13.5"/>
  <cols>
    <col min="1" max="1" width="6.625" style="0" customWidth="1"/>
    <col min="2" max="2" width="3.625" style="0" customWidth="1"/>
    <col min="3" max="3" width="6.625" style="0" customWidth="1"/>
    <col min="4" max="5" width="30.625" style="0" customWidth="1"/>
  </cols>
  <sheetData>
    <row r="1" spans="1:5" ht="21" customHeight="1">
      <c r="A1" s="141" t="s">
        <v>78</v>
      </c>
      <c r="B1" s="141"/>
      <c r="C1" s="141"/>
      <c r="D1" s="141"/>
      <c r="E1" s="141"/>
    </row>
    <row r="2" spans="1:5" ht="18" customHeight="1" thickBot="1">
      <c r="A2" s="11"/>
      <c r="B2" s="11"/>
      <c r="C2" s="11"/>
      <c r="D2" s="11"/>
      <c r="E2" s="2" t="s">
        <v>79</v>
      </c>
    </row>
    <row r="3" spans="1:6" ht="18" customHeight="1">
      <c r="A3" s="269" t="s">
        <v>80</v>
      </c>
      <c r="B3" s="269"/>
      <c r="C3" s="270"/>
      <c r="D3" s="16" t="s">
        <v>81</v>
      </c>
      <c r="E3" s="5" t="s">
        <v>82</v>
      </c>
      <c r="F3" s="4"/>
    </row>
    <row r="4" spans="1:5" ht="20.25" customHeight="1">
      <c r="A4" s="23"/>
      <c r="B4" s="23"/>
      <c r="C4" s="24"/>
      <c r="D4" s="271" t="s">
        <v>83</v>
      </c>
      <c r="E4" s="272"/>
    </row>
    <row r="5" spans="1:5" ht="11.25" customHeight="1">
      <c r="A5" s="276" t="s">
        <v>218</v>
      </c>
      <c r="B5" s="277">
        <v>30</v>
      </c>
      <c r="C5" s="280" t="s">
        <v>219</v>
      </c>
      <c r="D5" s="278">
        <v>25459243</v>
      </c>
      <c r="E5" s="284">
        <v>69751</v>
      </c>
    </row>
    <row r="6" spans="1:5" ht="11.25" customHeight="1">
      <c r="A6" s="276"/>
      <c r="B6" s="277"/>
      <c r="C6" s="280"/>
      <c r="D6" s="278"/>
      <c r="E6" s="284"/>
    </row>
    <row r="7" spans="1:5" ht="11.25" customHeight="1">
      <c r="A7" s="25"/>
      <c r="B7" s="26">
        <v>31</v>
      </c>
      <c r="C7" s="27"/>
      <c r="D7" s="278">
        <v>25539404</v>
      </c>
      <c r="E7" s="284">
        <v>69780</v>
      </c>
    </row>
    <row r="8" spans="1:5" ht="11.25" customHeight="1">
      <c r="A8" s="28" t="s">
        <v>220</v>
      </c>
      <c r="B8" s="26" t="s">
        <v>96</v>
      </c>
      <c r="C8" s="29" t="s">
        <v>221</v>
      </c>
      <c r="D8" s="278"/>
      <c r="E8" s="284"/>
    </row>
    <row r="9" spans="1:5" ht="11.25" customHeight="1">
      <c r="A9" s="276" t="s">
        <v>196</v>
      </c>
      <c r="B9" s="277">
        <v>2</v>
      </c>
      <c r="C9" s="280" t="s">
        <v>219</v>
      </c>
      <c r="D9" s="278">
        <v>20100123</v>
      </c>
      <c r="E9" s="284">
        <v>55069</v>
      </c>
    </row>
    <row r="10" spans="1:5" ht="11.25" customHeight="1">
      <c r="A10" s="276"/>
      <c r="B10" s="277"/>
      <c r="C10" s="280"/>
      <c r="D10" s="278"/>
      <c r="E10" s="284"/>
    </row>
    <row r="11" spans="1:6" ht="11.25" customHeight="1">
      <c r="A11" s="276"/>
      <c r="B11" s="277">
        <v>3</v>
      </c>
      <c r="C11" s="280"/>
      <c r="D11" s="278">
        <v>21245212</v>
      </c>
      <c r="E11" s="285">
        <v>58206</v>
      </c>
      <c r="F11" s="4"/>
    </row>
    <row r="12" spans="1:6" ht="11.25" customHeight="1">
      <c r="A12" s="276"/>
      <c r="B12" s="277"/>
      <c r="C12" s="280"/>
      <c r="D12" s="278"/>
      <c r="E12" s="285"/>
      <c r="F12" s="4"/>
    </row>
    <row r="13" spans="1:6" ht="11.25" customHeight="1">
      <c r="A13" s="276"/>
      <c r="B13" s="277">
        <v>4</v>
      </c>
      <c r="C13" s="280"/>
      <c r="D13" s="278">
        <v>22497870</v>
      </c>
      <c r="E13" s="285">
        <v>61638</v>
      </c>
      <c r="F13" s="4"/>
    </row>
    <row r="14" spans="1:6" ht="11.25" customHeight="1">
      <c r="A14" s="276"/>
      <c r="B14" s="277"/>
      <c r="C14" s="280"/>
      <c r="D14" s="278"/>
      <c r="E14" s="285"/>
      <c r="F14" s="4"/>
    </row>
    <row r="15" spans="1:6" ht="20.25" customHeight="1">
      <c r="A15" s="12"/>
      <c r="B15" s="30"/>
      <c r="C15" s="23"/>
      <c r="D15" s="273" t="s">
        <v>84</v>
      </c>
      <c r="E15" s="274"/>
      <c r="F15" s="4"/>
    </row>
    <row r="16" spans="1:5" ht="11.25" customHeight="1">
      <c r="A16" s="276" t="s">
        <v>218</v>
      </c>
      <c r="B16" s="277">
        <v>30</v>
      </c>
      <c r="C16" s="280" t="s">
        <v>219</v>
      </c>
      <c r="D16" s="278">
        <v>59481482</v>
      </c>
      <c r="E16" s="284">
        <v>162963</v>
      </c>
    </row>
    <row r="17" spans="1:5" ht="11.25" customHeight="1">
      <c r="A17" s="276"/>
      <c r="B17" s="277"/>
      <c r="C17" s="280"/>
      <c r="D17" s="278"/>
      <c r="E17" s="284"/>
    </row>
    <row r="18" spans="1:5" ht="11.25" customHeight="1">
      <c r="A18" s="25"/>
      <c r="B18" s="26">
        <v>31</v>
      </c>
      <c r="C18" s="27"/>
      <c r="D18" s="278">
        <v>59204737</v>
      </c>
      <c r="E18" s="284">
        <v>161762</v>
      </c>
    </row>
    <row r="19" spans="1:5" ht="11.25" customHeight="1">
      <c r="A19" s="28" t="s">
        <v>220</v>
      </c>
      <c r="B19" s="26" t="s">
        <v>96</v>
      </c>
      <c r="C19" s="29" t="s">
        <v>221</v>
      </c>
      <c r="D19" s="278"/>
      <c r="E19" s="284"/>
    </row>
    <row r="20" spans="1:5" ht="11.25" customHeight="1">
      <c r="A20" s="276" t="s">
        <v>196</v>
      </c>
      <c r="B20" s="277">
        <v>2</v>
      </c>
      <c r="C20" s="280" t="s">
        <v>219</v>
      </c>
      <c r="D20" s="278">
        <v>43438741</v>
      </c>
      <c r="E20" s="284">
        <v>119010</v>
      </c>
    </row>
    <row r="21" spans="1:5" ht="11.25" customHeight="1">
      <c r="A21" s="276"/>
      <c r="B21" s="277"/>
      <c r="C21" s="280"/>
      <c r="D21" s="278"/>
      <c r="E21" s="284"/>
    </row>
    <row r="22" spans="1:5" ht="11.25" customHeight="1">
      <c r="A22" s="276"/>
      <c r="B22" s="277">
        <v>3</v>
      </c>
      <c r="C22" s="280"/>
      <c r="D22" s="278">
        <v>47930559</v>
      </c>
      <c r="E22" s="285">
        <v>131317</v>
      </c>
    </row>
    <row r="23" spans="1:5" ht="11.25" customHeight="1">
      <c r="A23" s="276"/>
      <c r="B23" s="277"/>
      <c r="C23" s="280"/>
      <c r="D23" s="278"/>
      <c r="E23" s="285"/>
    </row>
    <row r="24" spans="1:6" ht="11.25" customHeight="1">
      <c r="A24" s="276"/>
      <c r="B24" s="277">
        <v>4</v>
      </c>
      <c r="C24" s="280"/>
      <c r="D24" s="278">
        <v>52507440</v>
      </c>
      <c r="E24" s="285">
        <v>143856</v>
      </c>
      <c r="F24" s="4"/>
    </row>
    <row r="25" spans="1:6" ht="11.25" customHeight="1">
      <c r="A25" s="276"/>
      <c r="B25" s="277"/>
      <c r="C25" s="280"/>
      <c r="D25" s="278"/>
      <c r="E25" s="285"/>
      <c r="F25" s="4"/>
    </row>
    <row r="26" spans="1:5" ht="20.25" customHeight="1">
      <c r="A26" s="23"/>
      <c r="B26" s="23"/>
      <c r="C26" s="23"/>
      <c r="D26" s="273" t="s">
        <v>85</v>
      </c>
      <c r="E26" s="274"/>
    </row>
    <row r="27" spans="1:10" ht="11.25" customHeight="1">
      <c r="A27" s="276" t="s">
        <v>218</v>
      </c>
      <c r="B27" s="277">
        <v>30</v>
      </c>
      <c r="C27" s="280" t="s">
        <v>219</v>
      </c>
      <c r="D27" s="278">
        <v>25872921</v>
      </c>
      <c r="E27" s="284">
        <v>70884</v>
      </c>
      <c r="G27" s="275"/>
      <c r="H27" s="275"/>
      <c r="I27" s="275"/>
      <c r="J27" s="275"/>
    </row>
    <row r="28" spans="1:10" ht="11.25" customHeight="1">
      <c r="A28" s="276"/>
      <c r="B28" s="277"/>
      <c r="C28" s="280"/>
      <c r="D28" s="278"/>
      <c r="E28" s="284"/>
      <c r="G28" s="140"/>
      <c r="H28" s="140"/>
      <c r="I28" s="140"/>
      <c r="J28" s="140"/>
    </row>
    <row r="29" spans="1:10" ht="11.25" customHeight="1">
      <c r="A29" s="25"/>
      <c r="B29" s="26">
        <v>31</v>
      </c>
      <c r="C29" s="27"/>
      <c r="D29" s="278">
        <v>25831182</v>
      </c>
      <c r="E29" s="284">
        <v>70577</v>
      </c>
      <c r="G29" s="275"/>
      <c r="H29" s="275"/>
      <c r="I29" s="275"/>
      <c r="J29" s="275"/>
    </row>
    <row r="30" spans="1:10" ht="11.25" customHeight="1">
      <c r="A30" s="28" t="s">
        <v>220</v>
      </c>
      <c r="B30" s="26" t="s">
        <v>96</v>
      </c>
      <c r="C30" s="29" t="s">
        <v>221</v>
      </c>
      <c r="D30" s="278"/>
      <c r="E30" s="284"/>
      <c r="G30" s="140"/>
      <c r="H30" s="140"/>
      <c r="I30" s="140"/>
      <c r="J30" s="140"/>
    </row>
    <row r="31" spans="1:10" ht="11.25" customHeight="1">
      <c r="A31" s="276" t="s">
        <v>196</v>
      </c>
      <c r="B31" s="277">
        <v>2</v>
      </c>
      <c r="C31" s="280" t="s">
        <v>219</v>
      </c>
      <c r="D31" s="278">
        <v>19089865</v>
      </c>
      <c r="E31" s="284">
        <v>52301</v>
      </c>
      <c r="G31" s="140"/>
      <c r="H31" s="140"/>
      <c r="I31" s="140"/>
      <c r="J31" s="140"/>
    </row>
    <row r="32" spans="1:10" ht="11.25" customHeight="1">
      <c r="A32" s="276"/>
      <c r="B32" s="277"/>
      <c r="C32" s="280"/>
      <c r="D32" s="278"/>
      <c r="E32" s="284"/>
      <c r="G32" s="140"/>
      <c r="H32" s="140"/>
      <c r="I32" s="140"/>
      <c r="J32" s="140"/>
    </row>
    <row r="33" spans="1:10" ht="11.25" customHeight="1">
      <c r="A33" s="276"/>
      <c r="B33" s="277">
        <v>3</v>
      </c>
      <c r="C33" s="280"/>
      <c r="D33" s="278">
        <v>21255410</v>
      </c>
      <c r="E33" s="285">
        <v>58234</v>
      </c>
      <c r="G33" s="140"/>
      <c r="H33" s="140"/>
      <c r="I33" s="140"/>
      <c r="J33" s="140"/>
    </row>
    <row r="34" spans="1:10" ht="11.25" customHeight="1">
      <c r="A34" s="276"/>
      <c r="B34" s="277"/>
      <c r="C34" s="280"/>
      <c r="D34" s="278"/>
      <c r="E34" s="285"/>
      <c r="G34" s="140"/>
      <c r="H34" s="140"/>
      <c r="I34" s="140"/>
      <c r="J34" s="140"/>
    </row>
    <row r="35" spans="1:10" ht="11.25" customHeight="1">
      <c r="A35" s="276"/>
      <c r="B35" s="277">
        <v>4</v>
      </c>
      <c r="C35" s="280"/>
      <c r="D35" s="278">
        <v>23186990</v>
      </c>
      <c r="E35" s="285">
        <v>63526</v>
      </c>
      <c r="F35" s="4"/>
      <c r="G35" s="140"/>
      <c r="H35" s="140"/>
      <c r="I35" s="140"/>
      <c r="J35" s="140"/>
    </row>
    <row r="36" spans="1:10" ht="11.25" customHeight="1" thickBot="1">
      <c r="A36" s="281"/>
      <c r="B36" s="279"/>
      <c r="C36" s="282"/>
      <c r="D36" s="283"/>
      <c r="E36" s="286"/>
      <c r="F36" s="4"/>
      <c r="G36" s="140"/>
      <c r="H36" s="140"/>
      <c r="I36" s="140"/>
      <c r="J36" s="140"/>
    </row>
    <row r="37" spans="1:5" ht="15" customHeight="1">
      <c r="A37" s="1" t="s">
        <v>86</v>
      </c>
      <c r="D37" s="31"/>
      <c r="E37" s="31"/>
    </row>
    <row r="38" spans="1:5" ht="15" customHeight="1">
      <c r="A38" s="1" t="s">
        <v>234</v>
      </c>
      <c r="B38" s="1"/>
      <c r="D38" s="4"/>
      <c r="E38" s="4"/>
    </row>
    <row r="39" spans="1:5" ht="15" customHeight="1">
      <c r="A39" s="1" t="s">
        <v>235</v>
      </c>
      <c r="B39" s="1"/>
      <c r="C39" s="1"/>
      <c r="D39" s="1"/>
      <c r="E39" s="1"/>
    </row>
    <row r="40" spans="1:5" ht="15" customHeight="1">
      <c r="A40" s="1" t="s">
        <v>236</v>
      </c>
      <c r="B40" s="1"/>
      <c r="C40" s="1"/>
      <c r="D40" s="1"/>
      <c r="E40" s="1"/>
    </row>
    <row r="41" spans="1:5" ht="15" customHeight="1">
      <c r="A41" s="1" t="s">
        <v>237</v>
      </c>
      <c r="B41" s="1"/>
      <c r="C41" s="1"/>
      <c r="D41" s="1"/>
      <c r="E41" s="1"/>
    </row>
    <row r="42" spans="1:5" ht="15" customHeight="1">
      <c r="A42" s="1" t="s">
        <v>238</v>
      </c>
      <c r="B42" s="1"/>
      <c r="C42" s="1"/>
      <c r="D42" s="1"/>
      <c r="E42" s="1"/>
    </row>
    <row r="43" ht="18" customHeight="1"/>
    <row r="44" ht="27.75" customHeight="1"/>
  </sheetData>
  <sheetProtection/>
  <mergeCells count="75">
    <mergeCell ref="A31:A32"/>
    <mergeCell ref="B31:B32"/>
    <mergeCell ref="C31:C32"/>
    <mergeCell ref="A9:A10"/>
    <mergeCell ref="B9:B10"/>
    <mergeCell ref="C9:C10"/>
    <mergeCell ref="A20:A21"/>
    <mergeCell ref="B20:B21"/>
    <mergeCell ref="C20:C21"/>
    <mergeCell ref="A33:A34"/>
    <mergeCell ref="B33:B34"/>
    <mergeCell ref="C33:C34"/>
    <mergeCell ref="A11:A12"/>
    <mergeCell ref="B11:B12"/>
    <mergeCell ref="C11:C12"/>
    <mergeCell ref="A22:A23"/>
    <mergeCell ref="B22:B23"/>
    <mergeCell ref="C22:C23"/>
    <mergeCell ref="C24:C25"/>
    <mergeCell ref="E16:E17"/>
    <mergeCell ref="E31:E32"/>
    <mergeCell ref="E33:E34"/>
    <mergeCell ref="E35:E36"/>
    <mergeCell ref="E18:E19"/>
    <mergeCell ref="E20:E21"/>
    <mergeCell ref="E22:E23"/>
    <mergeCell ref="E24:E25"/>
    <mergeCell ref="E27:E28"/>
    <mergeCell ref="E29:E30"/>
    <mergeCell ref="D22:D23"/>
    <mergeCell ref="D29:D30"/>
    <mergeCell ref="D31:D32"/>
    <mergeCell ref="D33:D34"/>
    <mergeCell ref="D35:D36"/>
    <mergeCell ref="E5:E6"/>
    <mergeCell ref="E7:E8"/>
    <mergeCell ref="E9:E10"/>
    <mergeCell ref="E11:E12"/>
    <mergeCell ref="E13:E14"/>
    <mergeCell ref="D9:D10"/>
    <mergeCell ref="D11:D12"/>
    <mergeCell ref="D13:D14"/>
    <mergeCell ref="D16:D17"/>
    <mergeCell ref="D18:D19"/>
    <mergeCell ref="D20:D21"/>
    <mergeCell ref="B35:B36"/>
    <mergeCell ref="C5:C6"/>
    <mergeCell ref="C13:C14"/>
    <mergeCell ref="C16:C17"/>
    <mergeCell ref="A35:A36"/>
    <mergeCell ref="B5:B6"/>
    <mergeCell ref="B13:B14"/>
    <mergeCell ref="B16:B17"/>
    <mergeCell ref="C27:C28"/>
    <mergeCell ref="C35:C36"/>
    <mergeCell ref="I27:J27"/>
    <mergeCell ref="G29:H29"/>
    <mergeCell ref="I29:J29"/>
    <mergeCell ref="A5:A6"/>
    <mergeCell ref="A13:A14"/>
    <mergeCell ref="A16:A17"/>
    <mergeCell ref="D24:D25"/>
    <mergeCell ref="D27:D28"/>
    <mergeCell ref="D5:D6"/>
    <mergeCell ref="D7:D8"/>
    <mergeCell ref="A1:E1"/>
    <mergeCell ref="A3:C3"/>
    <mergeCell ref="D4:E4"/>
    <mergeCell ref="D15:E15"/>
    <mergeCell ref="D26:E26"/>
    <mergeCell ref="G27:H27"/>
    <mergeCell ref="A24:A25"/>
    <mergeCell ref="A27:A28"/>
    <mergeCell ref="B24:B25"/>
    <mergeCell ref="B27:B28"/>
  </mergeCells>
  <printOptions/>
  <pageMargins left="0.7874015748031497" right="0.5905511811023623" top="0.6692913385826772" bottom="0.2755905511811024" header="0.4724409448818898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E9" sqref="E9:E10"/>
    </sheetView>
  </sheetViews>
  <sheetFormatPr defaultColWidth="9.00390625" defaultRowHeight="13.5"/>
  <cols>
    <col min="1" max="1" width="5.00390625" style="0" customWidth="1"/>
    <col min="2" max="2" width="3.75390625" style="0" customWidth="1"/>
    <col min="3" max="3" width="5.00390625" style="0" customWidth="1"/>
    <col min="4" max="8" width="12.50390625" style="0" customWidth="1"/>
    <col min="9" max="9" width="6.125" style="4" customWidth="1"/>
    <col min="10" max="10" width="5.125" style="4" customWidth="1"/>
  </cols>
  <sheetData>
    <row r="1" spans="1:6" ht="21" customHeight="1">
      <c r="A1" s="141" t="s">
        <v>87</v>
      </c>
      <c r="B1" s="141"/>
      <c r="C1" s="141"/>
      <c r="D1" s="141"/>
      <c r="E1" s="141"/>
      <c r="F1" s="141"/>
    </row>
    <row r="2" spans="1:10" s="13" customFormat="1" ht="18" customHeight="1">
      <c r="A2" s="1"/>
      <c r="B2" s="1"/>
      <c r="C2" s="1"/>
      <c r="D2" s="1"/>
      <c r="E2" s="1"/>
      <c r="G2" s="15"/>
      <c r="H2" s="2" t="s">
        <v>88</v>
      </c>
      <c r="I2" s="21"/>
      <c r="J2" s="21"/>
    </row>
    <row r="3" spans="1:10" s="13" customFormat="1" ht="22.5" customHeight="1">
      <c r="A3" s="302" t="s">
        <v>19</v>
      </c>
      <c r="B3" s="302"/>
      <c r="C3" s="303"/>
      <c r="D3" s="287" t="s">
        <v>89</v>
      </c>
      <c r="E3" s="288"/>
      <c r="F3" s="296" t="s">
        <v>90</v>
      </c>
      <c r="G3" s="296" t="s">
        <v>91</v>
      </c>
      <c r="H3" s="299" t="s">
        <v>92</v>
      </c>
      <c r="I3" s="20"/>
      <c r="J3" s="20"/>
    </row>
    <row r="4" spans="1:10" s="13" customFormat="1" ht="22.5" customHeight="1">
      <c r="A4" s="269"/>
      <c r="B4" s="269"/>
      <c r="C4" s="270"/>
      <c r="D4" s="16" t="s">
        <v>93</v>
      </c>
      <c r="E4" s="16" t="s">
        <v>94</v>
      </c>
      <c r="F4" s="297"/>
      <c r="G4" s="297"/>
      <c r="H4" s="300"/>
      <c r="I4" s="20"/>
      <c r="J4" s="20"/>
    </row>
    <row r="5" spans="1:10" s="14" customFormat="1" ht="15" customHeight="1">
      <c r="A5" s="18" t="s">
        <v>194</v>
      </c>
      <c r="B5" s="17">
        <v>31</v>
      </c>
      <c r="C5" s="17" t="s">
        <v>223</v>
      </c>
      <c r="D5" s="291">
        <v>1</v>
      </c>
      <c r="E5" s="298">
        <v>6</v>
      </c>
      <c r="F5" s="298">
        <v>74</v>
      </c>
      <c r="G5" s="298">
        <v>74</v>
      </c>
      <c r="H5" s="298">
        <v>8</v>
      </c>
      <c r="I5" s="22"/>
      <c r="J5" s="22"/>
    </row>
    <row r="6" spans="1:10" s="14" customFormat="1" ht="15" customHeight="1">
      <c r="A6" s="19" t="s">
        <v>95</v>
      </c>
      <c r="B6" s="19" t="s">
        <v>96</v>
      </c>
      <c r="C6" s="19" t="s">
        <v>97</v>
      </c>
      <c r="D6" s="292"/>
      <c r="E6" s="294"/>
      <c r="F6" s="294"/>
      <c r="G6" s="294"/>
      <c r="H6" s="294"/>
      <c r="I6" s="22"/>
      <c r="J6" s="22"/>
    </row>
    <row r="7" spans="1:10" s="14" customFormat="1" ht="15" customHeight="1">
      <c r="A7" s="289" t="s">
        <v>98</v>
      </c>
      <c r="B7" s="289">
        <v>2</v>
      </c>
      <c r="C7" s="301" t="s">
        <v>19</v>
      </c>
      <c r="D7" s="292">
        <v>1</v>
      </c>
      <c r="E7" s="294">
        <v>6</v>
      </c>
      <c r="F7" s="294">
        <v>70</v>
      </c>
      <c r="G7" s="294">
        <v>74</v>
      </c>
      <c r="H7" s="294">
        <v>8</v>
      </c>
      <c r="I7" s="22"/>
      <c r="J7" s="22"/>
    </row>
    <row r="8" spans="1:10" s="14" customFormat="1" ht="15" customHeight="1">
      <c r="A8" s="289"/>
      <c r="B8" s="289"/>
      <c r="C8" s="301"/>
      <c r="D8" s="292"/>
      <c r="E8" s="294"/>
      <c r="F8" s="294"/>
      <c r="G8" s="294"/>
      <c r="H8" s="294"/>
      <c r="I8" s="22"/>
      <c r="J8" s="22"/>
    </row>
    <row r="9" spans="1:10" s="14" customFormat="1" ht="15" customHeight="1">
      <c r="A9" s="289"/>
      <c r="B9" s="289">
        <v>3</v>
      </c>
      <c r="C9" s="289"/>
      <c r="D9" s="292">
        <v>1</v>
      </c>
      <c r="E9" s="294">
        <v>6</v>
      </c>
      <c r="F9" s="294">
        <v>61</v>
      </c>
      <c r="G9" s="294">
        <v>73</v>
      </c>
      <c r="H9" s="294">
        <v>8</v>
      </c>
      <c r="I9" s="22"/>
      <c r="J9" s="22"/>
    </row>
    <row r="10" spans="1:10" s="14" customFormat="1" ht="15" customHeight="1">
      <c r="A10" s="289"/>
      <c r="B10" s="289"/>
      <c r="C10" s="289"/>
      <c r="D10" s="292"/>
      <c r="E10" s="294"/>
      <c r="F10" s="294"/>
      <c r="G10" s="294"/>
      <c r="H10" s="294"/>
      <c r="I10" s="22"/>
      <c r="J10" s="22"/>
    </row>
    <row r="11" spans="1:10" s="14" customFormat="1" ht="15" customHeight="1">
      <c r="A11" s="289"/>
      <c r="B11" s="289">
        <v>4</v>
      </c>
      <c r="C11" s="289"/>
      <c r="D11" s="292">
        <v>1</v>
      </c>
      <c r="E11" s="294">
        <v>6</v>
      </c>
      <c r="F11" s="294">
        <v>61</v>
      </c>
      <c r="G11" s="294">
        <v>73</v>
      </c>
      <c r="H11" s="294">
        <v>8</v>
      </c>
      <c r="I11" s="22"/>
      <c r="J11" s="22"/>
    </row>
    <row r="12" spans="1:10" s="14" customFormat="1" ht="15" customHeight="1">
      <c r="A12" s="289"/>
      <c r="B12" s="289"/>
      <c r="C12" s="289"/>
      <c r="D12" s="292"/>
      <c r="E12" s="294"/>
      <c r="F12" s="294"/>
      <c r="G12" s="294"/>
      <c r="H12" s="294"/>
      <c r="I12" s="22"/>
      <c r="J12" s="22"/>
    </row>
    <row r="13" spans="1:10" s="14" customFormat="1" ht="15" customHeight="1">
      <c r="A13" s="289"/>
      <c r="B13" s="289">
        <v>5</v>
      </c>
      <c r="C13" s="289"/>
      <c r="D13" s="292">
        <v>1</v>
      </c>
      <c r="E13" s="294">
        <v>6</v>
      </c>
      <c r="F13" s="294">
        <v>61</v>
      </c>
      <c r="G13" s="294">
        <v>73</v>
      </c>
      <c r="H13" s="294">
        <v>8</v>
      </c>
      <c r="I13" s="22"/>
      <c r="J13" s="22"/>
    </row>
    <row r="14" spans="1:10" s="14" customFormat="1" ht="15" customHeight="1">
      <c r="A14" s="290"/>
      <c r="B14" s="290">
        <v>3</v>
      </c>
      <c r="C14" s="290"/>
      <c r="D14" s="293"/>
      <c r="E14" s="295"/>
      <c r="F14" s="295"/>
      <c r="G14" s="295"/>
      <c r="H14" s="295"/>
      <c r="I14" s="22"/>
      <c r="J14" s="22"/>
    </row>
    <row r="15" spans="1:10" s="13" customFormat="1" ht="18" customHeight="1">
      <c r="A15" s="10" t="s">
        <v>199</v>
      </c>
      <c r="B15" s="10"/>
      <c r="C15" s="1"/>
      <c r="D15" s="1"/>
      <c r="E15" s="1"/>
      <c r="H15" s="20"/>
      <c r="I15" s="22"/>
      <c r="J15" s="20"/>
    </row>
    <row r="16" spans="9:10" s="13" customFormat="1" ht="13.5">
      <c r="I16" s="20"/>
      <c r="J16" s="20"/>
    </row>
    <row r="17" spans="9:10" s="13" customFormat="1" ht="13.5">
      <c r="I17" s="20"/>
      <c r="J17" s="20"/>
    </row>
  </sheetData>
  <sheetProtection/>
  <mergeCells count="43">
    <mergeCell ref="A7:A8"/>
    <mergeCell ref="B7:B8"/>
    <mergeCell ref="C7:C8"/>
    <mergeCell ref="A3:C4"/>
    <mergeCell ref="A9:A10"/>
    <mergeCell ref="B9:B10"/>
    <mergeCell ref="C9:C10"/>
    <mergeCell ref="H5:H6"/>
    <mergeCell ref="H7:H8"/>
    <mergeCell ref="H9:H10"/>
    <mergeCell ref="E5:E6"/>
    <mergeCell ref="E7:E8"/>
    <mergeCell ref="E9:E10"/>
    <mergeCell ref="H11:H12"/>
    <mergeCell ref="H13:H14"/>
    <mergeCell ref="F13:F14"/>
    <mergeCell ref="G3:G4"/>
    <mergeCell ref="G5:G6"/>
    <mergeCell ref="G7:G8"/>
    <mergeCell ref="G9:G10"/>
    <mergeCell ref="G11:G12"/>
    <mergeCell ref="G13:G14"/>
    <mergeCell ref="H3:H4"/>
    <mergeCell ref="D9:D10"/>
    <mergeCell ref="D11:D12"/>
    <mergeCell ref="D13:D14"/>
    <mergeCell ref="E11:E12"/>
    <mergeCell ref="E13:E14"/>
    <mergeCell ref="F3:F4"/>
    <mergeCell ref="F5:F6"/>
    <mergeCell ref="F7:F8"/>
    <mergeCell ref="F9:F10"/>
    <mergeCell ref="F11:F12"/>
    <mergeCell ref="A1:F1"/>
    <mergeCell ref="D3:E3"/>
    <mergeCell ref="A11:A12"/>
    <mergeCell ref="A13:A14"/>
    <mergeCell ref="B11:B12"/>
    <mergeCell ref="B13:B14"/>
    <mergeCell ref="C11:C12"/>
    <mergeCell ref="C13:C14"/>
    <mergeCell ref="D5:D6"/>
    <mergeCell ref="D7:D8"/>
  </mergeCells>
  <printOptions/>
  <pageMargins left="0.7874015748031497" right="0.7874015748031497" top="0.5905511811023623" bottom="0.2755905511811024" header="0.4724409448818898" footer="0.31496062992125984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佐藤　あゆみ</cp:lastModifiedBy>
  <cp:lastPrinted>2022-05-02T05:09:42Z</cp:lastPrinted>
  <dcterms:created xsi:type="dcterms:W3CDTF">1997-01-08T22:48:59Z</dcterms:created>
  <dcterms:modified xsi:type="dcterms:W3CDTF">2023-12-28T06:02:57Z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1041-11.8.2.10301</vt:lpwstr>
  </property>
</Properties>
</file>