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3.1.1" sheetId="7" r:id="rId1"/>
  </sheets>
  <calcPr calcId="162913"/>
</workbook>
</file>

<file path=xl/calcChain.xml><?xml version="1.0" encoding="utf-8"?>
<calcChain xmlns="http://schemas.openxmlformats.org/spreadsheetml/2006/main">
  <c r="C6" i="7" l="1"/>
  <c r="C5" i="7"/>
  <c r="E4" i="7"/>
  <c r="D4" i="7"/>
  <c r="C4" i="7" s="1"/>
  <c r="B4" i="7"/>
  <c r="B5" i="7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<sst xmlns="http://schemas.openxmlformats.org/spreadsheetml/2006/main" count="113" uniqueCount="71">
  <si>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</si>
  <si>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</si>
  <si>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</si>
  <si>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</si>
  <si>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</si>
  <si>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</si>
  <si>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</si>
  <si>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</si>
  <si>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</si>
  <si>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</si>
  <si>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</si>
  <si>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</si>
  <si>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</si>
  <si>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</si>
  <si>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</si>
  <si>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</si>
  <si>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</si>
  <si>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</si>
  <si>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</si>
  <si>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</si>
  <si>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</si>
  <si>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</si>
  <si>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</si>
  <si>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</si>
  <si>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</si>
  <si>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</si>
  <si>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</si>
  <si>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</si>
  <si>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</si>
  <si>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</si>
  <si>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</si>
  <si>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</si>
  <si>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</si>
  <si>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</si>
  <si>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</si>
  <si>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</si>
  <si>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</si>
  <si>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</si>
  <si>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</si>
  <si>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</si>
  <si>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</si>
  <si>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</si>
  <si>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</si>
  <si>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</si>
  <si>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</si>
  <si>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</si>
  <si>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</si>
  <si>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</si>
  <si>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</si>
  <si>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</si>
  <si>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</si>
  <si>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</si>
  <si>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</si>
  <si>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</si>
  <si>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</si>
  <si>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</si>
  <si>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</si>
  <si>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</si>
  <si>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</si>
  <si>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</si>
  <si>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</si>
  <si>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</si>
  <si>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</si>
  <si>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</si>
  <si>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</si>
  <si>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</si>
  <si>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</si>
  <si>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</si>
  <si>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</si>
  <si>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</si>
  <si>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令和３年１月１日現在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</si>
</sst>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J43" sqref="J43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0" t="s">
        <v>70</v>
      </c>
      <c r="P2" s="50"/>
      <c r="Q2" s="50"/>
    </row>
    <row r="3" spans="1:19" ht="20.25" customHeight="1" thickBot="1" x14ac:dyDescent="0.2">
      <c r="A3" s="24" t="s">
        <v>1</v>
      </c>
      <c r="B3" s="25" t="s">
        <v>26</v>
      </c>
      <c r="C3" s="25" t="s">
        <v>31</v>
      </c>
      <c r="D3" s="25" t="s">
        <v>29</v>
      </c>
      <c r="E3" s="26" t="s">
        <v>32</v>
      </c>
      <c r="F3" s="51" t="s">
        <v>1</v>
      </c>
      <c r="G3" s="52"/>
      <c r="H3" s="25" t="s">
        <v>26</v>
      </c>
      <c r="I3" s="25" t="s">
        <v>31</v>
      </c>
      <c r="J3" s="25" t="s">
        <v>29</v>
      </c>
      <c r="K3" s="26" t="s">
        <v>32</v>
      </c>
      <c r="L3" s="51" t="s">
        <v>1</v>
      </c>
      <c r="M3" s="52"/>
      <c r="N3" s="25" t="s">
        <v>26</v>
      </c>
      <c r="O3" s="25" t="s">
        <v>31</v>
      </c>
      <c r="P3" s="25" t="s">
        <v>29</v>
      </c>
      <c r="Q3" s="27" t="s">
        <v>32</v>
      </c>
    </row>
    <row r="4" spans="1:19" ht="17.25" customHeight="1" thickTop="1" x14ac:dyDescent="0.2">
      <c r="A4" s="28" t="s">
        <v>4</v>
      </c>
      <c r="B4" s="1">
        <f>SUM(B9:B31,H4:H31,N4:N31)</f>
        <v>67825</v>
      </c>
      <c r="C4" s="1">
        <f>D4+E4</f>
        <v>143195</v>
      </c>
      <c r="D4" s="1">
        <f>SUM(D9:D31,J4:J31,P4:P31)</f>
        <v>72206</v>
      </c>
      <c r="E4" s="1">
        <f>SUM(E9:E31,K4:K31,Q4:Q31)</f>
        <v>70989</v>
      </c>
      <c r="F4" s="53" t="s">
        <v>20</v>
      </c>
      <c r="G4" s="54"/>
      <c r="H4" s="29">
        <v>993</v>
      </c>
      <c r="I4" s="14">
        <v>2242</v>
      </c>
      <c r="J4" s="29">
        <v>1153</v>
      </c>
      <c r="K4" s="30">
        <v>1089</v>
      </c>
      <c r="L4" s="53" t="s">
        <v>11</v>
      </c>
      <c r="M4" s="55"/>
      <c r="N4" s="29">
        <v>704</v>
      </c>
      <c r="O4" s="14">
        <v>1447</v>
      </c>
      <c r="P4" s="29">
        <v>742</v>
      </c>
      <c r="Q4" s="31">
        <v>705</v>
      </c>
    </row>
    <row r="5" spans="1:19" ht="17.25" customHeight="1" x14ac:dyDescent="0.2">
      <c r="A5" s="32" t="s">
        <v>2</v>
      </c>
      <c r="B5" s="1">
        <f>B4-B6-B7</f>
        <v>64759</v>
      </c>
      <c r="C5" s="1">
        <f>SUM(D5:E5)</f>
        <v>139025</v>
      </c>
      <c r="D5" s="1">
        <v>70069</v>
      </c>
      <c r="E5" s="1">
        <v>68956</v>
      </c>
      <c r="F5" s="47" t="s">
        <v>38</v>
      </c>
      <c r="G5" s="48"/>
      <c r="H5" s="33">
        <v>797</v>
      </c>
      <c r="I5" s="2">
        <v>1780</v>
      </c>
      <c r="J5" s="33">
        <v>897</v>
      </c>
      <c r="K5" s="34">
        <v>883</v>
      </c>
      <c r="L5" s="47" t="s">
        <v>37</v>
      </c>
      <c r="M5" s="49"/>
      <c r="N5" s="33">
        <v>1078</v>
      </c>
      <c r="O5" s="2">
        <v>1981</v>
      </c>
      <c r="P5" s="33">
        <v>981</v>
      </c>
      <c r="Q5" s="35">
        <v>1000</v>
      </c>
      <c r="R5" s="22"/>
      <c r="S5" s="22"/>
    </row>
    <row r="6" spans="1:19" ht="17.25" customHeight="1" x14ac:dyDescent="0.2">
      <c r="A6" s="32" t="s">
        <v>0</v>
      </c>
      <c r="B6" s="2">
        <v>2386</v>
      </c>
      <c r="C6" s="1">
        <f>SUM(D6:E6)</f>
        <v>4170</v>
      </c>
      <c r="D6" s="2">
        <v>2137</v>
      </c>
      <c r="E6" s="10">
        <v>2033</v>
      </c>
      <c r="F6" s="47" t="s">
        <v>39</v>
      </c>
      <c r="G6" s="48"/>
      <c r="H6" s="33">
        <v>238</v>
      </c>
      <c r="I6" s="2">
        <v>343</v>
      </c>
      <c r="J6" s="33">
        <v>236</v>
      </c>
      <c r="K6" s="34">
        <v>107</v>
      </c>
      <c r="L6" s="47" t="s">
        <v>38</v>
      </c>
      <c r="M6" s="49"/>
      <c r="N6" s="33">
        <v>2035</v>
      </c>
      <c r="O6" s="2">
        <v>4353</v>
      </c>
      <c r="P6" s="33">
        <v>2190</v>
      </c>
      <c r="Q6" s="35">
        <v>2163</v>
      </c>
    </row>
    <row r="7" spans="1:19" ht="17.25" customHeight="1" x14ac:dyDescent="0.2">
      <c r="A7" s="32" t="s">
        <v>7</v>
      </c>
      <c r="B7" s="2">
        <v>680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49"/>
      <c r="N7" s="33">
        <v>739</v>
      </c>
      <c r="O7" s="2">
        <v>1756</v>
      </c>
      <c r="P7" s="33">
        <v>891</v>
      </c>
      <c r="Q7" s="35">
        <v>865</v>
      </c>
    </row>
    <row r="8" spans="1:19" ht="17.25" customHeight="1" x14ac:dyDescent="0.2">
      <c r="A8" s="36"/>
      <c r="B8" s="3"/>
      <c r="C8" s="7"/>
      <c r="D8" s="3"/>
      <c r="E8" s="12"/>
      <c r="F8" s="47" t="s">
        <v>41</v>
      </c>
      <c r="G8" s="48"/>
      <c r="H8" s="33">
        <v>30</v>
      </c>
      <c r="I8" s="2">
        <v>48</v>
      </c>
      <c r="J8" s="33">
        <v>28</v>
      </c>
      <c r="K8" s="34">
        <v>20</v>
      </c>
      <c r="L8" s="47" t="s">
        <v>60</v>
      </c>
      <c r="M8" s="49"/>
      <c r="N8" s="33">
        <v>62</v>
      </c>
      <c r="O8" s="2">
        <v>84</v>
      </c>
      <c r="P8" s="33">
        <v>43</v>
      </c>
      <c r="Q8" s="35">
        <v>41</v>
      </c>
    </row>
    <row r="9" spans="1:19" ht="17.25" customHeight="1" x14ac:dyDescent="0.2">
      <c r="A9" s="37" t="s">
        <v>9</v>
      </c>
      <c r="B9" s="2">
        <v>3391</v>
      </c>
      <c r="C9" s="2">
        <v>7046</v>
      </c>
      <c r="D9" s="38">
        <v>3520</v>
      </c>
      <c r="E9" s="39">
        <v>3526</v>
      </c>
      <c r="F9" s="47" t="s">
        <v>16</v>
      </c>
      <c r="G9" s="48"/>
      <c r="H9" s="33">
        <v>4</v>
      </c>
      <c r="I9" s="2">
        <v>8</v>
      </c>
      <c r="J9" s="33">
        <v>4</v>
      </c>
      <c r="K9" s="34">
        <v>4</v>
      </c>
      <c r="L9" s="47" t="s">
        <v>36</v>
      </c>
      <c r="M9" s="49"/>
      <c r="N9" s="33">
        <v>457</v>
      </c>
      <c r="O9" s="2">
        <v>972</v>
      </c>
      <c r="P9" s="33">
        <v>493</v>
      </c>
      <c r="Q9" s="35">
        <v>479</v>
      </c>
    </row>
    <row r="10" spans="1:19" ht="17.25" customHeight="1" x14ac:dyDescent="0.2">
      <c r="A10" s="37" t="s">
        <v>10</v>
      </c>
      <c r="B10" s="2">
        <v>3106</v>
      </c>
      <c r="C10" s="2">
        <v>5804</v>
      </c>
      <c r="D10" s="38">
        <v>2876</v>
      </c>
      <c r="E10" s="39">
        <v>2928</v>
      </c>
      <c r="F10" s="47" t="s">
        <v>42</v>
      </c>
      <c r="G10" s="48"/>
      <c r="H10" s="33">
        <v>9</v>
      </c>
      <c r="I10" s="2">
        <v>18</v>
      </c>
      <c r="J10" s="33">
        <v>14</v>
      </c>
      <c r="K10" s="34">
        <v>4</v>
      </c>
      <c r="L10" s="47" t="s">
        <v>33</v>
      </c>
      <c r="M10" s="49"/>
      <c r="N10" s="33">
        <v>659</v>
      </c>
      <c r="O10" s="2">
        <v>1448</v>
      </c>
      <c r="P10" s="33">
        <v>708</v>
      </c>
      <c r="Q10" s="35">
        <v>740</v>
      </c>
    </row>
    <row r="11" spans="1:19" ht="17.25" customHeight="1" x14ac:dyDescent="0.2">
      <c r="A11" s="37" t="s">
        <v>8</v>
      </c>
      <c r="B11" s="2">
        <v>767</v>
      </c>
      <c r="C11" s="2">
        <v>1643</v>
      </c>
      <c r="D11" s="38">
        <v>829</v>
      </c>
      <c r="E11" s="39">
        <v>814</v>
      </c>
      <c r="F11" s="47" t="s">
        <v>43</v>
      </c>
      <c r="G11" s="48"/>
      <c r="H11" s="33">
        <v>649</v>
      </c>
      <c r="I11" s="2">
        <v>649</v>
      </c>
      <c r="J11" s="33">
        <v>404</v>
      </c>
      <c r="K11" s="34">
        <v>245</v>
      </c>
      <c r="L11" s="47" t="s">
        <v>25</v>
      </c>
      <c r="M11" s="49"/>
      <c r="N11" s="33">
        <v>554</v>
      </c>
      <c r="O11" s="2">
        <v>1067</v>
      </c>
      <c r="P11" s="33">
        <v>511</v>
      </c>
      <c r="Q11" s="35">
        <v>556</v>
      </c>
    </row>
    <row r="12" spans="1:19" ht="17.25" customHeight="1" x14ac:dyDescent="0.2">
      <c r="A12" s="37" t="s">
        <v>6</v>
      </c>
      <c r="B12" s="2">
        <v>927</v>
      </c>
      <c r="C12" s="2">
        <v>1504</v>
      </c>
      <c r="D12" s="38">
        <v>733</v>
      </c>
      <c r="E12" s="39">
        <v>771</v>
      </c>
      <c r="F12" s="47" t="s">
        <v>45</v>
      </c>
      <c r="G12" s="48"/>
      <c r="H12" s="33">
        <v>579</v>
      </c>
      <c r="I12" s="2">
        <v>1270</v>
      </c>
      <c r="J12" s="33">
        <v>607</v>
      </c>
      <c r="K12" s="34">
        <v>663</v>
      </c>
      <c r="L12" s="47" t="s">
        <v>33</v>
      </c>
      <c r="M12" s="49"/>
      <c r="N12" s="33">
        <v>664</v>
      </c>
      <c r="O12" s="2">
        <v>1262</v>
      </c>
      <c r="P12" s="33">
        <v>638</v>
      </c>
      <c r="Q12" s="35">
        <v>624</v>
      </c>
    </row>
    <row r="13" spans="1:19" ht="17.25" customHeight="1" x14ac:dyDescent="0.2">
      <c r="A13" s="37" t="s">
        <v>13</v>
      </c>
      <c r="B13" s="2">
        <v>1368</v>
      </c>
      <c r="C13" s="2">
        <v>2523</v>
      </c>
      <c r="D13" s="38">
        <v>1217</v>
      </c>
      <c r="E13" s="39">
        <v>1306</v>
      </c>
      <c r="F13" s="47" t="s">
        <v>48</v>
      </c>
      <c r="G13" s="48"/>
      <c r="H13" s="33">
        <v>752</v>
      </c>
      <c r="I13" s="2">
        <v>1253</v>
      </c>
      <c r="J13" s="33">
        <v>641</v>
      </c>
      <c r="K13" s="34">
        <v>612</v>
      </c>
      <c r="L13" s="47" t="s">
        <v>51</v>
      </c>
      <c r="M13" s="49"/>
      <c r="N13" s="33">
        <v>357</v>
      </c>
      <c r="O13" s="2">
        <v>640</v>
      </c>
      <c r="P13" s="33">
        <v>327</v>
      </c>
      <c r="Q13" s="35">
        <v>313</v>
      </c>
    </row>
    <row r="14" spans="1:19" ht="17.25" customHeight="1" x14ac:dyDescent="0.2">
      <c r="A14" s="37" t="s">
        <v>15</v>
      </c>
      <c r="B14" s="2">
        <v>1161</v>
      </c>
      <c r="C14" s="2">
        <v>2633</v>
      </c>
      <c r="D14" s="38">
        <v>1340</v>
      </c>
      <c r="E14" s="39">
        <v>1293</v>
      </c>
      <c r="F14" s="47" t="s">
        <v>30</v>
      </c>
      <c r="G14" s="48"/>
      <c r="H14" s="33">
        <v>650</v>
      </c>
      <c r="I14" s="2">
        <v>1204</v>
      </c>
      <c r="J14" s="33">
        <v>633</v>
      </c>
      <c r="K14" s="34">
        <v>571</v>
      </c>
      <c r="L14" s="47" t="s">
        <v>33</v>
      </c>
      <c r="M14" s="49"/>
      <c r="N14" s="33">
        <v>178</v>
      </c>
      <c r="O14" s="2">
        <v>369</v>
      </c>
      <c r="P14" s="33">
        <v>200</v>
      </c>
      <c r="Q14" s="35">
        <v>169</v>
      </c>
    </row>
    <row r="15" spans="1:19" ht="17.25" customHeight="1" x14ac:dyDescent="0.2">
      <c r="A15" s="37" t="s">
        <v>13</v>
      </c>
      <c r="B15" s="2">
        <v>1137</v>
      </c>
      <c r="C15" s="2">
        <v>2444</v>
      </c>
      <c r="D15" s="38">
        <v>1278</v>
      </c>
      <c r="E15" s="39">
        <v>1166</v>
      </c>
      <c r="F15" s="47" t="s">
        <v>49</v>
      </c>
      <c r="G15" s="48"/>
      <c r="H15" s="33">
        <v>603</v>
      </c>
      <c r="I15" s="2">
        <v>1179</v>
      </c>
      <c r="J15" s="33">
        <v>576</v>
      </c>
      <c r="K15" s="34">
        <v>603</v>
      </c>
      <c r="L15" s="47" t="s">
        <v>61</v>
      </c>
      <c r="M15" s="49"/>
      <c r="N15" s="33">
        <v>437</v>
      </c>
      <c r="O15" s="2">
        <v>875</v>
      </c>
      <c r="P15" s="33">
        <v>457</v>
      </c>
      <c r="Q15" s="35">
        <v>418</v>
      </c>
    </row>
    <row r="16" spans="1:19" ht="17.25" customHeight="1" x14ac:dyDescent="0.2">
      <c r="A16" s="37" t="s">
        <v>18</v>
      </c>
      <c r="B16" s="2">
        <v>1300</v>
      </c>
      <c r="C16" s="2">
        <v>3012</v>
      </c>
      <c r="D16" s="38">
        <v>1447</v>
      </c>
      <c r="E16" s="39">
        <v>1565</v>
      </c>
      <c r="F16" s="47" t="s">
        <v>48</v>
      </c>
      <c r="G16" s="48"/>
      <c r="H16" s="33">
        <v>438</v>
      </c>
      <c r="I16" s="2">
        <v>853</v>
      </c>
      <c r="J16" s="33">
        <v>412</v>
      </c>
      <c r="K16" s="34">
        <v>441</v>
      </c>
      <c r="L16" s="47" t="s">
        <v>47</v>
      </c>
      <c r="M16" s="49"/>
      <c r="N16" s="33">
        <v>675</v>
      </c>
      <c r="O16" s="2">
        <v>1568</v>
      </c>
      <c r="P16" s="33">
        <v>800</v>
      </c>
      <c r="Q16" s="35">
        <v>768</v>
      </c>
    </row>
    <row r="17" spans="1:17" ht="17.25" customHeight="1" x14ac:dyDescent="0.2">
      <c r="A17" s="37" t="s">
        <v>12</v>
      </c>
      <c r="B17" s="2">
        <v>256</v>
      </c>
      <c r="C17" s="2">
        <v>490</v>
      </c>
      <c r="D17" s="38">
        <v>250</v>
      </c>
      <c r="E17" s="39">
        <v>240</v>
      </c>
      <c r="F17" s="47" t="s">
        <v>24</v>
      </c>
      <c r="G17" s="48"/>
      <c r="H17" s="33">
        <v>1843</v>
      </c>
      <c r="I17" s="2">
        <v>3957</v>
      </c>
      <c r="J17" s="33">
        <v>1940</v>
      </c>
      <c r="K17" s="34">
        <v>2017</v>
      </c>
      <c r="L17" s="47" t="s">
        <v>27</v>
      </c>
      <c r="M17" s="49"/>
      <c r="N17" s="33">
        <v>36</v>
      </c>
      <c r="O17" s="2">
        <v>60</v>
      </c>
      <c r="P17" s="33">
        <v>37</v>
      </c>
      <c r="Q17" s="35">
        <v>23</v>
      </c>
    </row>
    <row r="18" spans="1:17" ht="17.25" customHeight="1" x14ac:dyDescent="0.2">
      <c r="A18" s="37" t="s">
        <v>19</v>
      </c>
      <c r="B18" s="2">
        <v>593</v>
      </c>
      <c r="C18" s="2">
        <v>1310</v>
      </c>
      <c r="D18" s="38">
        <v>680</v>
      </c>
      <c r="E18" s="39">
        <v>630</v>
      </c>
      <c r="F18" s="47" t="s">
        <v>33</v>
      </c>
      <c r="G18" s="48"/>
      <c r="H18" s="33">
        <v>1889</v>
      </c>
      <c r="I18" s="2">
        <v>3989</v>
      </c>
      <c r="J18" s="33">
        <v>1950</v>
      </c>
      <c r="K18" s="34">
        <v>2039</v>
      </c>
      <c r="L18" s="56" t="s">
        <v>17</v>
      </c>
      <c r="M18" s="57"/>
      <c r="N18" s="33">
        <v>1970</v>
      </c>
      <c r="O18" s="2">
        <v>3938</v>
      </c>
      <c r="P18" s="33">
        <v>1939</v>
      </c>
      <c r="Q18" s="35">
        <v>1999</v>
      </c>
    </row>
    <row r="19" spans="1:17" ht="17.25" customHeight="1" x14ac:dyDescent="0.2">
      <c r="A19" s="37" t="s">
        <v>21</v>
      </c>
      <c r="B19" s="2">
        <v>893</v>
      </c>
      <c r="C19" s="2">
        <v>1827</v>
      </c>
      <c r="D19" s="38">
        <v>908</v>
      </c>
      <c r="E19" s="39">
        <v>919</v>
      </c>
      <c r="F19" s="47" t="s">
        <v>50</v>
      </c>
      <c r="G19" s="48"/>
      <c r="H19" s="33">
        <v>1981</v>
      </c>
      <c r="I19" s="2">
        <v>3886</v>
      </c>
      <c r="J19" s="33">
        <v>1908</v>
      </c>
      <c r="K19" s="34">
        <v>1978</v>
      </c>
      <c r="L19" s="56" t="s">
        <v>62</v>
      </c>
      <c r="M19" s="57"/>
      <c r="N19" s="33">
        <v>850</v>
      </c>
      <c r="O19" s="2">
        <v>1565</v>
      </c>
      <c r="P19" s="33">
        <v>760</v>
      </c>
      <c r="Q19" s="35">
        <v>805</v>
      </c>
    </row>
    <row r="20" spans="1:17" ht="17.25" customHeight="1" x14ac:dyDescent="0.2">
      <c r="A20" s="37" t="s">
        <v>13</v>
      </c>
      <c r="B20" s="2">
        <v>1307</v>
      </c>
      <c r="C20" s="2">
        <v>2926</v>
      </c>
      <c r="D20" s="38">
        <v>1484</v>
      </c>
      <c r="E20" s="39">
        <v>1442</v>
      </c>
      <c r="F20" s="47" t="s">
        <v>47</v>
      </c>
      <c r="G20" s="48"/>
      <c r="H20" s="33">
        <v>758</v>
      </c>
      <c r="I20" s="2">
        <v>1597</v>
      </c>
      <c r="J20" s="33">
        <v>782</v>
      </c>
      <c r="K20" s="34">
        <v>815</v>
      </c>
      <c r="L20" s="56" t="s">
        <v>46</v>
      </c>
      <c r="M20" s="57"/>
      <c r="N20" s="33">
        <v>855</v>
      </c>
      <c r="O20" s="2">
        <v>1726</v>
      </c>
      <c r="P20" s="33">
        <v>856</v>
      </c>
      <c r="Q20" s="35">
        <v>870</v>
      </c>
    </row>
    <row r="21" spans="1:17" ht="17.25" customHeight="1" x14ac:dyDescent="0.2">
      <c r="A21" s="37" t="s">
        <v>18</v>
      </c>
      <c r="B21" s="2">
        <v>433</v>
      </c>
      <c r="C21" s="2">
        <v>955</v>
      </c>
      <c r="D21" s="38">
        <v>477</v>
      </c>
      <c r="E21" s="39">
        <v>478</v>
      </c>
      <c r="F21" s="47" t="s">
        <v>52</v>
      </c>
      <c r="G21" s="48"/>
      <c r="H21" s="33">
        <v>932</v>
      </c>
      <c r="I21" s="2">
        <v>2090</v>
      </c>
      <c r="J21" s="33">
        <v>1029</v>
      </c>
      <c r="K21" s="34">
        <v>1061</v>
      </c>
      <c r="L21" s="56" t="s">
        <v>63</v>
      </c>
      <c r="M21" s="57"/>
      <c r="N21" s="33">
        <v>849</v>
      </c>
      <c r="O21" s="2">
        <v>1741</v>
      </c>
      <c r="P21" s="33">
        <v>846</v>
      </c>
      <c r="Q21" s="35">
        <v>895</v>
      </c>
    </row>
    <row r="22" spans="1:17" ht="17.25" customHeight="1" x14ac:dyDescent="0.2">
      <c r="A22" s="37" t="s">
        <v>22</v>
      </c>
      <c r="B22" s="2">
        <v>1304</v>
      </c>
      <c r="C22" s="2">
        <v>2847</v>
      </c>
      <c r="D22" s="38">
        <v>1435</v>
      </c>
      <c r="E22" s="39">
        <v>1412</v>
      </c>
      <c r="F22" s="47" t="s">
        <v>53</v>
      </c>
      <c r="G22" s="48"/>
      <c r="H22" s="33">
        <v>297</v>
      </c>
      <c r="I22" s="2">
        <v>671</v>
      </c>
      <c r="J22" s="33">
        <v>346</v>
      </c>
      <c r="K22" s="34">
        <v>325</v>
      </c>
      <c r="L22" s="47" t="s">
        <v>64</v>
      </c>
      <c r="M22" s="49"/>
      <c r="N22" s="33">
        <v>31</v>
      </c>
      <c r="O22" s="2">
        <v>37</v>
      </c>
      <c r="P22" s="33">
        <v>6</v>
      </c>
      <c r="Q22" s="35">
        <v>31</v>
      </c>
    </row>
    <row r="23" spans="1:17" ht="17.25" customHeight="1" x14ac:dyDescent="0.2">
      <c r="A23" s="37" t="s">
        <v>13</v>
      </c>
      <c r="B23" s="2">
        <v>1384</v>
      </c>
      <c r="C23" s="2">
        <v>2627</v>
      </c>
      <c r="D23" s="38">
        <v>1393</v>
      </c>
      <c r="E23" s="39">
        <v>1234</v>
      </c>
      <c r="F23" s="47" t="s">
        <v>33</v>
      </c>
      <c r="G23" s="48"/>
      <c r="H23" s="33">
        <v>592</v>
      </c>
      <c r="I23" s="2">
        <v>1450</v>
      </c>
      <c r="J23" s="33">
        <v>719</v>
      </c>
      <c r="K23" s="34">
        <v>731</v>
      </c>
      <c r="L23" s="47" t="s">
        <v>65</v>
      </c>
      <c r="M23" s="49"/>
      <c r="N23" s="33">
        <v>719</v>
      </c>
      <c r="O23" s="2">
        <v>1686</v>
      </c>
      <c r="P23" s="33">
        <v>866</v>
      </c>
      <c r="Q23" s="35">
        <v>820</v>
      </c>
    </row>
    <row r="24" spans="1:17" ht="17.25" customHeight="1" x14ac:dyDescent="0.2">
      <c r="A24" s="37" t="s">
        <v>18</v>
      </c>
      <c r="B24" s="2">
        <v>240</v>
      </c>
      <c r="C24" s="2">
        <v>607</v>
      </c>
      <c r="D24" s="38">
        <v>308</v>
      </c>
      <c r="E24" s="39">
        <v>299</v>
      </c>
      <c r="F24" s="47" t="s">
        <v>50</v>
      </c>
      <c r="G24" s="48"/>
      <c r="H24" s="33">
        <v>1597</v>
      </c>
      <c r="I24" s="2">
        <v>3644</v>
      </c>
      <c r="J24" s="33">
        <v>1829</v>
      </c>
      <c r="K24" s="34">
        <v>1815</v>
      </c>
      <c r="L24" s="47" t="s">
        <v>33</v>
      </c>
      <c r="M24" s="49"/>
      <c r="N24" s="33">
        <v>1373</v>
      </c>
      <c r="O24" s="2">
        <v>2878</v>
      </c>
      <c r="P24" s="33">
        <v>1466</v>
      </c>
      <c r="Q24" s="35">
        <v>1412</v>
      </c>
    </row>
    <row r="25" spans="1:17" ht="17.25" customHeight="1" x14ac:dyDescent="0.2">
      <c r="A25" s="37" t="s">
        <v>12</v>
      </c>
      <c r="B25" s="2">
        <v>1827</v>
      </c>
      <c r="C25" s="2">
        <v>4510</v>
      </c>
      <c r="D25" s="38">
        <v>2274</v>
      </c>
      <c r="E25" s="39">
        <v>2236</v>
      </c>
      <c r="F25" s="47" t="s">
        <v>54</v>
      </c>
      <c r="G25" s="48"/>
      <c r="H25" s="33">
        <v>1300</v>
      </c>
      <c r="I25" s="2">
        <v>2682</v>
      </c>
      <c r="J25" s="33">
        <v>1406</v>
      </c>
      <c r="K25" s="34">
        <v>1276</v>
      </c>
      <c r="L25" s="47" t="s">
        <v>50</v>
      </c>
      <c r="M25" s="49"/>
      <c r="N25" s="33">
        <v>1319</v>
      </c>
      <c r="O25" s="2">
        <v>2980</v>
      </c>
      <c r="P25" s="33">
        <v>1516</v>
      </c>
      <c r="Q25" s="35">
        <v>1464</v>
      </c>
    </row>
    <row r="26" spans="1:17" ht="17.25" customHeight="1" x14ac:dyDescent="0.2">
      <c r="A26" s="37" t="s">
        <v>19</v>
      </c>
      <c r="B26" s="2">
        <v>403</v>
      </c>
      <c r="C26" s="2">
        <v>987</v>
      </c>
      <c r="D26" s="38">
        <v>497</v>
      </c>
      <c r="E26" s="39">
        <v>490</v>
      </c>
      <c r="F26" s="47" t="s">
        <v>48</v>
      </c>
      <c r="G26" s="48"/>
      <c r="H26" s="33">
        <v>610</v>
      </c>
      <c r="I26" s="2">
        <v>1257</v>
      </c>
      <c r="J26" s="33">
        <v>683</v>
      </c>
      <c r="K26" s="34">
        <v>574</v>
      </c>
      <c r="L26" s="47" t="s">
        <v>47</v>
      </c>
      <c r="M26" s="49"/>
      <c r="N26" s="33">
        <v>1196</v>
      </c>
      <c r="O26" s="2">
        <v>2974</v>
      </c>
      <c r="P26" s="33">
        <v>1514</v>
      </c>
      <c r="Q26" s="35">
        <v>1460</v>
      </c>
    </row>
    <row r="27" spans="1:17" ht="17.25" customHeight="1" x14ac:dyDescent="0.2">
      <c r="A27" s="37" t="s">
        <v>5</v>
      </c>
      <c r="B27" s="2">
        <v>485</v>
      </c>
      <c r="C27" s="2">
        <v>993</v>
      </c>
      <c r="D27" s="38">
        <v>505</v>
      </c>
      <c r="E27" s="39">
        <v>488</v>
      </c>
      <c r="F27" s="47" t="s">
        <v>30</v>
      </c>
      <c r="G27" s="48"/>
      <c r="H27" s="33">
        <v>1687</v>
      </c>
      <c r="I27" s="2">
        <v>4056</v>
      </c>
      <c r="J27" s="33">
        <v>2028</v>
      </c>
      <c r="K27" s="34">
        <v>2028</v>
      </c>
      <c r="L27" s="47" t="s">
        <v>66</v>
      </c>
      <c r="M27" s="49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7" t="s">
        <v>13</v>
      </c>
      <c r="B28" s="2">
        <v>946</v>
      </c>
      <c r="C28" s="2">
        <v>2118</v>
      </c>
      <c r="D28" s="38">
        <v>1063</v>
      </c>
      <c r="E28" s="39">
        <v>1055</v>
      </c>
      <c r="F28" s="47" t="s">
        <v>56</v>
      </c>
      <c r="G28" s="48"/>
      <c r="H28" s="33">
        <v>1073</v>
      </c>
      <c r="I28" s="2">
        <v>2274</v>
      </c>
      <c r="J28" s="33">
        <v>1145</v>
      </c>
      <c r="K28" s="34">
        <v>1129</v>
      </c>
      <c r="L28" s="47" t="s">
        <v>67</v>
      </c>
      <c r="M28" s="49"/>
      <c r="N28" s="33">
        <v>546</v>
      </c>
      <c r="O28" s="2">
        <v>1128</v>
      </c>
      <c r="P28" s="33">
        <v>594</v>
      </c>
      <c r="Q28" s="35">
        <v>534</v>
      </c>
    </row>
    <row r="29" spans="1:17" ht="17.25" customHeight="1" x14ac:dyDescent="0.2">
      <c r="A29" s="37" t="s">
        <v>18</v>
      </c>
      <c r="B29" s="2">
        <v>664</v>
      </c>
      <c r="C29" s="2">
        <v>1527</v>
      </c>
      <c r="D29" s="38">
        <v>761</v>
      </c>
      <c r="E29" s="39">
        <v>766</v>
      </c>
      <c r="F29" s="47" t="s">
        <v>33</v>
      </c>
      <c r="G29" s="48"/>
      <c r="H29" s="33">
        <v>829</v>
      </c>
      <c r="I29" s="2">
        <v>1758</v>
      </c>
      <c r="J29" s="33">
        <v>897</v>
      </c>
      <c r="K29" s="34">
        <v>861</v>
      </c>
      <c r="L29" s="47" t="s">
        <v>33</v>
      </c>
      <c r="M29" s="49"/>
      <c r="N29" s="33">
        <v>578</v>
      </c>
      <c r="O29" s="2">
        <v>1403</v>
      </c>
      <c r="P29" s="33">
        <v>693</v>
      </c>
      <c r="Q29" s="35">
        <v>710</v>
      </c>
    </row>
    <row r="30" spans="1:17" ht="17.25" customHeight="1" x14ac:dyDescent="0.2">
      <c r="A30" s="37" t="s">
        <v>12</v>
      </c>
      <c r="B30" s="2">
        <v>696</v>
      </c>
      <c r="C30" s="2">
        <v>1590</v>
      </c>
      <c r="D30" s="38">
        <v>828</v>
      </c>
      <c r="E30" s="39">
        <v>762</v>
      </c>
      <c r="F30" s="47" t="s">
        <v>50</v>
      </c>
      <c r="G30" s="48"/>
      <c r="H30" s="33">
        <v>831</v>
      </c>
      <c r="I30" s="2">
        <v>2081</v>
      </c>
      <c r="J30" s="33">
        <v>1041</v>
      </c>
      <c r="K30" s="34">
        <v>1040</v>
      </c>
      <c r="L30" s="56" t="s">
        <v>68</v>
      </c>
      <c r="M30" s="57"/>
      <c r="N30" s="33">
        <v>589</v>
      </c>
      <c r="O30" s="2">
        <v>1164</v>
      </c>
      <c r="P30" s="33">
        <v>660</v>
      </c>
      <c r="Q30" s="35">
        <v>504</v>
      </c>
    </row>
    <row r="31" spans="1:17" ht="17.25" customHeight="1" thickBot="1" x14ac:dyDescent="0.25">
      <c r="A31" s="40" t="s">
        <v>19</v>
      </c>
      <c r="B31" s="2">
        <v>920</v>
      </c>
      <c r="C31" s="8">
        <v>2043</v>
      </c>
      <c r="D31" s="41">
        <v>1056</v>
      </c>
      <c r="E31" s="42">
        <v>987</v>
      </c>
      <c r="F31" s="59" t="s">
        <v>47</v>
      </c>
      <c r="G31" s="60"/>
      <c r="H31" s="43">
        <v>722</v>
      </c>
      <c r="I31" s="8">
        <v>1625</v>
      </c>
      <c r="J31" s="43">
        <v>857</v>
      </c>
      <c r="K31" s="44">
        <v>768</v>
      </c>
      <c r="L31" s="61" t="s">
        <v>69</v>
      </c>
      <c r="M31" s="62"/>
      <c r="N31" s="43">
        <v>124</v>
      </c>
      <c r="O31" s="8">
        <v>263</v>
      </c>
      <c r="P31" s="43">
        <v>148</v>
      </c>
      <c r="Q31" s="45">
        <v>115</v>
      </c>
    </row>
    <row r="32" spans="1:17" ht="23.25" customHeight="1" x14ac:dyDescent="0.2">
      <c r="A32" s="63"/>
      <c r="B32" s="63"/>
      <c r="C32" s="63"/>
      <c r="D32" s="63"/>
      <c r="E32" s="63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22.5" customHeight="1" x14ac:dyDescent="0.2">
      <c r="A33" s="64" t="s">
        <v>23</v>
      </c>
      <c r="B33" s="64"/>
      <c r="C33" s="64"/>
      <c r="D33" s="64"/>
      <c r="E33" s="64"/>
      <c r="F33" s="46"/>
      <c r="G33" s="46"/>
      <c r="H33" s="46"/>
      <c r="I33" s="46"/>
      <c r="J33" s="46"/>
      <c r="K33" s="46"/>
      <c r="L33" s="46"/>
      <c r="M33" s="46"/>
      <c r="N33" s="46"/>
      <c r="O33" s="23"/>
      <c r="P33" s="23"/>
      <c r="Q33" s="23"/>
    </row>
    <row r="34" spans="1:17" ht="16.5" customHeight="1" x14ac:dyDescent="0.15">
      <c r="A34" s="23"/>
      <c r="B34" s="58" t="s">
        <v>28</v>
      </c>
      <c r="C34" s="58"/>
      <c r="D34" s="23"/>
      <c r="E34" s="23"/>
      <c r="F34" s="23"/>
      <c r="G34" s="58" t="s">
        <v>57</v>
      </c>
      <c r="H34" s="58"/>
      <c r="I34" s="23"/>
      <c r="J34" s="58" t="s">
        <v>3</v>
      </c>
      <c r="K34" s="58"/>
      <c r="L34" s="23"/>
      <c r="M34" s="23"/>
      <c r="N34" s="23"/>
      <c r="O34" s="23"/>
      <c r="P34" s="23"/>
      <c r="Q34" s="23"/>
    </row>
    <row r="35" spans="1:17" ht="17.25" customHeight="1" x14ac:dyDescent="0.15">
      <c r="A35" s="23"/>
      <c r="B35" s="4" t="s">
        <v>29</v>
      </c>
      <c r="C35" s="4" t="s">
        <v>32</v>
      </c>
      <c r="D35" s="4" t="s">
        <v>34</v>
      </c>
      <c r="E35" s="4" t="s">
        <v>26</v>
      </c>
      <c r="F35" s="23"/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  <c r="M35" s="23"/>
      <c r="N35" s="23"/>
      <c r="O35" s="23"/>
      <c r="P35" s="23"/>
      <c r="Q35" s="23"/>
    </row>
    <row r="36" spans="1:17" ht="17.25" customHeight="1" x14ac:dyDescent="0.15">
      <c r="A36" s="23"/>
      <c r="B36" s="5">
        <v>25</v>
      </c>
      <c r="C36" s="5">
        <v>17</v>
      </c>
      <c r="D36" s="5">
        <v>42</v>
      </c>
      <c r="E36" s="5">
        <v>48</v>
      </c>
      <c r="F36" s="23"/>
      <c r="G36" s="5">
        <v>103</v>
      </c>
      <c r="H36" s="13">
        <v>100</v>
      </c>
      <c r="I36" s="13">
        <v>3</v>
      </c>
      <c r="J36" s="17">
        <v>696</v>
      </c>
      <c r="K36" s="5">
        <v>657</v>
      </c>
      <c r="L36" s="5">
        <v>39</v>
      </c>
      <c r="M36" s="23"/>
      <c r="N36" s="23"/>
      <c r="O36" s="23"/>
      <c r="P36" s="23"/>
      <c r="Q36" s="23"/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2020-12-09T02:19:29Z</cp:lastPrinted>
  <dcterms:created xsi:type="dcterms:W3CDTF">2020-02-07T07:28:19Z</dcterms:created>
  <dcterms:modified xsi:type="dcterms:W3CDTF">2021-01-06T01:07:46Z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