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9.4.1" sheetId="1" r:id="rId1"/>
  </sheets>
  <definedNames/>
  <calcPr fullCalcOnLoad="1"/>
</workbook>
</file>

<file path=xl/sharedStrings.xml><?xml version="1.0" encoding="utf-8"?>
<sst xmlns="http://schemas.openxmlformats.org/spreadsheetml/2006/main" count="119" uniqueCount="81">
  <si>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</si>
  <si>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</si>
  <si>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</si>
  <si>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</si>
  <si>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</si>
  <si>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</si>
  <si>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</si>
  <si>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</si>
  <si>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</si>
  <si>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</si>
  <si>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</si>
  <si>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</si>
  <si>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</si>
  <si>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</si>
  <si>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</si>
  <si>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</si>
  <si>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</si>
  <si>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</si>
  <si>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</si>
  <si>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</si>
  <si>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</si>
  <si>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</si>
  <si>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</si>
  <si>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</si>
  <si>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</si>
  <si>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</si>
  <si>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</si>
  <si>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</si>
  <si>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</si>
  <si>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</si>
  <si>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</si>
  <si>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</si>
  <si>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</si>
  <si>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</si>
  <si>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</si>
  <si>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</si>
  <si>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</si>
  <si>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</si>
  <si>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</si>
  <si>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</si>
  <si>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</si>
  <si>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</si>
  <si>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</si>
  <si>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</si>
  <si>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</si>
  <si>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</si>
  <si>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</si>
  <si>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</si>
  <si>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</si>
  <si>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</si>
  <si>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</si>
  <si>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</si>
  <si>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</si>
  <si>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</si>
  <si>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</si>
  <si>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</si>
  <si>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</si>
  <si>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</si>
  <si>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</si>
  <si>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</si>
  <si>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</si>
  <si>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</si>
  <si>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</si>
  <si>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</si>
  <si>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</si>
  <si>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</si>
  <si>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</si>
  <si>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</si>
  <si>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</si>
  <si>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</si>
  <si>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</si>
  <si>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</si>
  <si>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 xml:space="preserve">     〃   ３丁目</t>
  </si>
  <si>
    <t xml:space="preserve">    〃   ５丁目</t>
  </si>
  <si>
    <t xml:space="preserve">     〃   ４丁目</t>
  </si>
  <si>
    <t>平成１９年</t>
  </si>
  <si>
    <t xml:space="preserve">     〃   ２丁目</t>
  </si>
  <si>
    <t>平成１９年４月１日現在</t>
  </si>
  <si>
    <t>3/1～3/31</t>
  </si>
  <si>
    <t>△77</t>
  </si>
  <si>
    <t>△97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</si>
</sst>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B1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77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66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56197</v>
      </c>
      <c r="C4" s="35">
        <f>D4+E4</f>
        <v>125981</v>
      </c>
      <c r="D4" s="35">
        <f>SUM(D9:D31,I4:I31,N4:N31)</f>
        <v>64817</v>
      </c>
      <c r="E4" s="35">
        <f>SUM(E9:E31,J4:J31,O4:O31)</f>
        <v>61164</v>
      </c>
      <c r="F4" s="29" t="s">
        <v>67</v>
      </c>
      <c r="G4" s="35">
        <v>873</v>
      </c>
      <c r="H4" s="35">
        <f aca="true" t="shared" si="0" ref="H4:H31">SUM(I4:J4)</f>
        <v>2129</v>
      </c>
      <c r="I4" s="35">
        <v>1077</v>
      </c>
      <c r="J4" s="41">
        <v>1052</v>
      </c>
      <c r="K4" s="30" t="s">
        <v>68</v>
      </c>
      <c r="L4" s="35">
        <v>492</v>
      </c>
      <c r="M4" s="35">
        <f aca="true" t="shared" si="1" ref="M4:M31">SUM(N4:O4)</f>
        <v>971</v>
      </c>
      <c r="N4" s="35">
        <v>503</v>
      </c>
      <c r="O4" s="44">
        <v>468</v>
      </c>
    </row>
    <row r="5" spans="1:17" ht="17.25" customHeight="1">
      <c r="A5" s="9" t="s">
        <v>6</v>
      </c>
      <c r="B5" s="35">
        <v>54243</v>
      </c>
      <c r="C5" s="35">
        <f>D5+E5</f>
        <v>123452</v>
      </c>
      <c r="D5" s="35">
        <v>63630</v>
      </c>
      <c r="E5" s="35">
        <v>59822</v>
      </c>
      <c r="F5" s="30" t="s">
        <v>69</v>
      </c>
      <c r="G5" s="36">
        <v>651</v>
      </c>
      <c r="H5" s="35">
        <f t="shared" si="0"/>
        <v>1483</v>
      </c>
      <c r="I5" s="36">
        <v>777</v>
      </c>
      <c r="J5" s="42">
        <v>706</v>
      </c>
      <c r="K5" s="30" t="s">
        <v>70</v>
      </c>
      <c r="L5" s="36">
        <v>920</v>
      </c>
      <c r="M5" s="35">
        <f t="shared" si="1"/>
        <v>1847</v>
      </c>
      <c r="N5" s="36">
        <v>949</v>
      </c>
      <c r="O5" s="45">
        <v>898</v>
      </c>
      <c r="P5" s="10"/>
      <c r="Q5" s="10"/>
    </row>
    <row r="6" spans="1:15" ht="17.25" customHeight="1">
      <c r="A6" s="9" t="s">
        <v>8</v>
      </c>
      <c r="B6" s="36">
        <f>B4-B5</f>
        <v>1954</v>
      </c>
      <c r="C6" s="36">
        <f>C4-C5</f>
        <v>2529</v>
      </c>
      <c r="D6" s="36">
        <f>D4-D5</f>
        <v>1187</v>
      </c>
      <c r="E6" s="37">
        <f>E4-E5</f>
        <v>1342</v>
      </c>
      <c r="F6" s="32" t="s">
        <v>9</v>
      </c>
      <c r="G6" s="43">
        <v>234</v>
      </c>
      <c r="H6" s="35">
        <f t="shared" si="0"/>
        <v>354</v>
      </c>
      <c r="I6" s="36">
        <v>258</v>
      </c>
      <c r="J6" s="42">
        <v>96</v>
      </c>
      <c r="K6" s="30" t="s">
        <v>69</v>
      </c>
      <c r="L6" s="36">
        <v>1713</v>
      </c>
      <c r="M6" s="35">
        <f t="shared" si="1"/>
        <v>3916</v>
      </c>
      <c r="N6" s="36">
        <v>2004</v>
      </c>
      <c r="O6" s="45">
        <v>1912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71</v>
      </c>
      <c r="L7" s="36">
        <v>672</v>
      </c>
      <c r="M7" s="35">
        <f t="shared" si="1"/>
        <v>1764</v>
      </c>
      <c r="N7" s="36">
        <v>900</v>
      </c>
      <c r="O7" s="45">
        <v>864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45</v>
      </c>
      <c r="H8" s="35">
        <f t="shared" si="0"/>
        <v>65</v>
      </c>
      <c r="I8" s="36">
        <v>49</v>
      </c>
      <c r="J8" s="42">
        <v>16</v>
      </c>
      <c r="K8" s="30" t="s">
        <v>65</v>
      </c>
      <c r="L8" s="36">
        <v>103</v>
      </c>
      <c r="M8" s="35">
        <f t="shared" si="1"/>
        <v>118</v>
      </c>
      <c r="N8" s="36">
        <v>49</v>
      </c>
      <c r="O8" s="45">
        <v>69</v>
      </c>
    </row>
    <row r="9" spans="1:15" ht="17.25" customHeight="1">
      <c r="A9" s="56" t="s">
        <v>64</v>
      </c>
      <c r="B9" s="38">
        <v>2851</v>
      </c>
      <c r="C9" s="36">
        <f>SUM(D9:E9)</f>
        <v>6171</v>
      </c>
      <c r="D9" s="38">
        <v>3193</v>
      </c>
      <c r="E9" s="51">
        <v>2978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302</v>
      </c>
      <c r="M9" s="35">
        <f t="shared" si="1"/>
        <v>690</v>
      </c>
      <c r="N9" s="36">
        <v>370</v>
      </c>
      <c r="O9" s="45">
        <v>320</v>
      </c>
    </row>
    <row r="10" spans="1:15" ht="17.25" customHeight="1">
      <c r="A10" s="28" t="s">
        <v>15</v>
      </c>
      <c r="B10" s="38">
        <v>2395</v>
      </c>
      <c r="C10" s="35">
        <f aca="true" t="shared" si="2" ref="C10:C31">SUM(D10:E10)</f>
        <v>4575</v>
      </c>
      <c r="D10" s="38">
        <v>2331</v>
      </c>
      <c r="E10" s="39">
        <v>2244</v>
      </c>
      <c r="F10" s="30" t="s">
        <v>16</v>
      </c>
      <c r="G10" s="36">
        <v>12</v>
      </c>
      <c r="H10" s="35">
        <f t="shared" si="0"/>
        <v>24</v>
      </c>
      <c r="I10" s="36">
        <v>19</v>
      </c>
      <c r="J10" s="42">
        <v>5</v>
      </c>
      <c r="K10" s="30" t="s">
        <v>14</v>
      </c>
      <c r="L10" s="36">
        <v>562</v>
      </c>
      <c r="M10" s="35">
        <f t="shared" si="1"/>
        <v>1265</v>
      </c>
      <c r="N10" s="36">
        <v>636</v>
      </c>
      <c r="O10" s="45">
        <v>629</v>
      </c>
    </row>
    <row r="11" spans="1:15" ht="17.25" customHeight="1">
      <c r="A11" s="28" t="s">
        <v>18</v>
      </c>
      <c r="B11" s="38">
        <v>588</v>
      </c>
      <c r="C11" s="35">
        <f t="shared" si="2"/>
        <v>1297</v>
      </c>
      <c r="D11" s="38">
        <v>661</v>
      </c>
      <c r="E11" s="39">
        <v>636</v>
      </c>
      <c r="F11" s="30" t="s">
        <v>19</v>
      </c>
      <c r="G11" s="36">
        <v>516</v>
      </c>
      <c r="H11" s="35">
        <f t="shared" si="0"/>
        <v>516</v>
      </c>
      <c r="I11" s="36">
        <v>393</v>
      </c>
      <c r="J11" s="42">
        <v>123</v>
      </c>
      <c r="K11" s="30" t="s">
        <v>17</v>
      </c>
      <c r="L11" s="36">
        <v>478</v>
      </c>
      <c r="M11" s="35">
        <f t="shared" si="1"/>
        <v>915</v>
      </c>
      <c r="N11" s="36">
        <v>472</v>
      </c>
      <c r="O11" s="45">
        <v>443</v>
      </c>
    </row>
    <row r="12" spans="1:15" ht="17.25" customHeight="1">
      <c r="A12" s="28" t="s">
        <v>20</v>
      </c>
      <c r="B12" s="38">
        <v>809</v>
      </c>
      <c r="C12" s="35">
        <f t="shared" si="2"/>
        <v>1428</v>
      </c>
      <c r="D12" s="38">
        <v>751</v>
      </c>
      <c r="E12" s="39">
        <v>677</v>
      </c>
      <c r="F12" s="30" t="s">
        <v>21</v>
      </c>
      <c r="G12" s="36">
        <v>415</v>
      </c>
      <c r="H12" s="35">
        <f t="shared" si="0"/>
        <v>1048</v>
      </c>
      <c r="I12" s="36">
        <v>514</v>
      </c>
      <c r="J12" s="42">
        <v>534</v>
      </c>
      <c r="K12" s="30" t="s">
        <v>14</v>
      </c>
      <c r="L12" s="36">
        <v>481</v>
      </c>
      <c r="M12" s="35">
        <f t="shared" si="1"/>
        <v>1073</v>
      </c>
      <c r="N12" s="36">
        <v>531</v>
      </c>
      <c r="O12" s="45">
        <v>542</v>
      </c>
    </row>
    <row r="13" spans="1:15" ht="17.25" customHeight="1">
      <c r="A13" s="28" t="s">
        <v>23</v>
      </c>
      <c r="B13" s="38">
        <v>915</v>
      </c>
      <c r="C13" s="35">
        <f t="shared" si="2"/>
        <v>1691</v>
      </c>
      <c r="D13" s="38">
        <v>836</v>
      </c>
      <c r="E13" s="39">
        <v>855</v>
      </c>
      <c r="F13" s="30" t="s">
        <v>24</v>
      </c>
      <c r="G13" s="36">
        <v>597</v>
      </c>
      <c r="H13" s="35">
        <f t="shared" si="0"/>
        <v>1023</v>
      </c>
      <c r="I13" s="36">
        <v>547</v>
      </c>
      <c r="J13" s="42">
        <v>476</v>
      </c>
      <c r="K13" s="30" t="s">
        <v>22</v>
      </c>
      <c r="L13" s="36">
        <v>239</v>
      </c>
      <c r="M13" s="35">
        <f t="shared" si="1"/>
        <v>459</v>
      </c>
      <c r="N13" s="36">
        <v>238</v>
      </c>
      <c r="O13" s="45">
        <v>221</v>
      </c>
    </row>
    <row r="14" spans="1:15" ht="17.25" customHeight="1">
      <c r="A14" s="28" t="s">
        <v>25</v>
      </c>
      <c r="B14" s="38">
        <v>837</v>
      </c>
      <c r="C14" s="35">
        <f t="shared" si="2"/>
        <v>1849</v>
      </c>
      <c r="D14" s="38">
        <v>966</v>
      </c>
      <c r="E14" s="39">
        <v>883</v>
      </c>
      <c r="F14" s="30" t="s">
        <v>26</v>
      </c>
      <c r="G14" s="36">
        <v>545</v>
      </c>
      <c r="H14" s="35">
        <f t="shared" si="0"/>
        <v>1115</v>
      </c>
      <c r="I14" s="36">
        <v>588</v>
      </c>
      <c r="J14" s="42">
        <v>527</v>
      </c>
      <c r="K14" s="30" t="s">
        <v>14</v>
      </c>
      <c r="L14" s="36">
        <v>162</v>
      </c>
      <c r="M14" s="35">
        <f t="shared" si="1"/>
        <v>337</v>
      </c>
      <c r="N14" s="36">
        <v>184</v>
      </c>
      <c r="O14" s="45">
        <v>153</v>
      </c>
    </row>
    <row r="15" spans="1:15" ht="17.25" customHeight="1">
      <c r="A15" s="28" t="s">
        <v>23</v>
      </c>
      <c r="B15" s="38">
        <v>1081</v>
      </c>
      <c r="C15" s="35">
        <f t="shared" si="2"/>
        <v>2467</v>
      </c>
      <c r="D15" s="38">
        <v>1291</v>
      </c>
      <c r="E15" s="39">
        <v>1176</v>
      </c>
      <c r="F15" s="30" t="s">
        <v>28</v>
      </c>
      <c r="G15" s="36">
        <v>511</v>
      </c>
      <c r="H15" s="35">
        <f t="shared" si="0"/>
        <v>1094</v>
      </c>
      <c r="I15" s="36">
        <v>560</v>
      </c>
      <c r="J15" s="42">
        <v>534</v>
      </c>
      <c r="K15" s="30" t="s">
        <v>72</v>
      </c>
      <c r="L15" s="36">
        <v>383</v>
      </c>
      <c r="M15" s="35">
        <f t="shared" si="1"/>
        <v>821</v>
      </c>
      <c r="N15" s="36">
        <v>431</v>
      </c>
      <c r="O15" s="45">
        <v>390</v>
      </c>
    </row>
    <row r="16" spans="1:15" ht="17.25" customHeight="1">
      <c r="A16" s="28" t="s">
        <v>30</v>
      </c>
      <c r="B16" s="38">
        <v>1004</v>
      </c>
      <c r="C16" s="35">
        <f t="shared" si="2"/>
        <v>2471</v>
      </c>
      <c r="D16" s="38">
        <v>1231</v>
      </c>
      <c r="E16" s="39">
        <v>1240</v>
      </c>
      <c r="F16" s="30" t="s">
        <v>24</v>
      </c>
      <c r="G16" s="36">
        <v>370</v>
      </c>
      <c r="H16" s="35">
        <f t="shared" si="0"/>
        <v>745</v>
      </c>
      <c r="I16" s="36">
        <v>375</v>
      </c>
      <c r="J16" s="42">
        <v>370</v>
      </c>
      <c r="K16" s="30" t="s">
        <v>29</v>
      </c>
      <c r="L16" s="36">
        <v>490</v>
      </c>
      <c r="M16" s="35">
        <f t="shared" si="1"/>
        <v>1145</v>
      </c>
      <c r="N16" s="36">
        <v>582</v>
      </c>
      <c r="O16" s="45">
        <v>563</v>
      </c>
    </row>
    <row r="17" spans="1:15" ht="17.25" customHeight="1">
      <c r="A17" s="28" t="s">
        <v>32</v>
      </c>
      <c r="B17" s="38">
        <v>284</v>
      </c>
      <c r="C17" s="35">
        <f t="shared" si="2"/>
        <v>535</v>
      </c>
      <c r="D17" s="38">
        <v>283</v>
      </c>
      <c r="E17" s="39">
        <v>252</v>
      </c>
      <c r="F17" s="30" t="s">
        <v>33</v>
      </c>
      <c r="G17" s="36">
        <v>1663</v>
      </c>
      <c r="H17" s="35">
        <f t="shared" si="0"/>
        <v>3608</v>
      </c>
      <c r="I17" s="36">
        <v>1856</v>
      </c>
      <c r="J17" s="42">
        <v>1752</v>
      </c>
      <c r="K17" s="30" t="s">
        <v>31</v>
      </c>
      <c r="L17" s="36">
        <v>22</v>
      </c>
      <c r="M17" s="35">
        <f t="shared" si="1"/>
        <v>56</v>
      </c>
      <c r="N17" s="36">
        <v>32</v>
      </c>
      <c r="O17" s="45">
        <v>24</v>
      </c>
    </row>
    <row r="18" spans="1:15" ht="17.25" customHeight="1">
      <c r="A18" s="28" t="s">
        <v>35</v>
      </c>
      <c r="B18" s="38">
        <v>431</v>
      </c>
      <c r="C18" s="35">
        <f t="shared" si="2"/>
        <v>989</v>
      </c>
      <c r="D18" s="38">
        <v>500</v>
      </c>
      <c r="E18" s="39">
        <v>489</v>
      </c>
      <c r="F18" s="30" t="s">
        <v>14</v>
      </c>
      <c r="G18" s="36">
        <v>1685</v>
      </c>
      <c r="H18" s="35">
        <f t="shared" si="0"/>
        <v>3741</v>
      </c>
      <c r="I18" s="36">
        <v>1864</v>
      </c>
      <c r="J18" s="42">
        <v>1877</v>
      </c>
      <c r="K18" s="33" t="s">
        <v>34</v>
      </c>
      <c r="L18" s="36">
        <v>1828</v>
      </c>
      <c r="M18" s="35">
        <f t="shared" si="1"/>
        <v>3777</v>
      </c>
      <c r="N18" s="36">
        <v>1862</v>
      </c>
      <c r="O18" s="45">
        <v>1915</v>
      </c>
    </row>
    <row r="19" spans="1:15" ht="17.25" customHeight="1">
      <c r="A19" s="28" t="s">
        <v>37</v>
      </c>
      <c r="B19" s="38">
        <v>794</v>
      </c>
      <c r="C19" s="35">
        <f t="shared" si="2"/>
        <v>1645</v>
      </c>
      <c r="D19" s="38">
        <v>865</v>
      </c>
      <c r="E19" s="39">
        <v>780</v>
      </c>
      <c r="F19" s="30" t="s">
        <v>27</v>
      </c>
      <c r="G19" s="36">
        <v>1593</v>
      </c>
      <c r="H19" s="35">
        <f t="shared" si="0"/>
        <v>3474</v>
      </c>
      <c r="I19" s="36">
        <v>1742</v>
      </c>
      <c r="J19" s="42">
        <v>1732</v>
      </c>
      <c r="K19" s="33" t="s">
        <v>36</v>
      </c>
      <c r="L19" s="36">
        <v>752</v>
      </c>
      <c r="M19" s="35">
        <f t="shared" si="1"/>
        <v>1529</v>
      </c>
      <c r="N19" s="36">
        <v>791</v>
      </c>
      <c r="O19" s="45">
        <v>738</v>
      </c>
    </row>
    <row r="20" spans="1:15" ht="17.25" customHeight="1">
      <c r="A20" s="28" t="s">
        <v>23</v>
      </c>
      <c r="B20" s="38">
        <v>1188</v>
      </c>
      <c r="C20" s="35">
        <f t="shared" si="2"/>
        <v>2879</v>
      </c>
      <c r="D20" s="38">
        <v>1448</v>
      </c>
      <c r="E20" s="39">
        <v>1431</v>
      </c>
      <c r="F20" s="29" t="s">
        <v>29</v>
      </c>
      <c r="G20" s="36">
        <v>586</v>
      </c>
      <c r="H20" s="35">
        <f t="shared" si="0"/>
        <v>1308</v>
      </c>
      <c r="I20" s="36">
        <v>666</v>
      </c>
      <c r="J20" s="42">
        <v>642</v>
      </c>
      <c r="K20" s="33" t="s">
        <v>38</v>
      </c>
      <c r="L20" s="36">
        <v>771</v>
      </c>
      <c r="M20" s="35">
        <f t="shared" si="1"/>
        <v>1691</v>
      </c>
      <c r="N20" s="36">
        <v>839</v>
      </c>
      <c r="O20" s="45">
        <v>852</v>
      </c>
    </row>
    <row r="21" spans="1:15" ht="17.25" customHeight="1">
      <c r="A21" s="28" t="s">
        <v>30</v>
      </c>
      <c r="B21" s="38">
        <v>433</v>
      </c>
      <c r="C21" s="35">
        <f t="shared" si="2"/>
        <v>1014</v>
      </c>
      <c r="D21" s="38">
        <v>517</v>
      </c>
      <c r="E21" s="39">
        <v>497</v>
      </c>
      <c r="F21" s="30" t="s">
        <v>7</v>
      </c>
      <c r="G21" s="36">
        <v>811</v>
      </c>
      <c r="H21" s="35">
        <f t="shared" si="0"/>
        <v>2001</v>
      </c>
      <c r="I21" s="36">
        <v>1029</v>
      </c>
      <c r="J21" s="42">
        <v>972</v>
      </c>
      <c r="K21" s="33" t="s">
        <v>39</v>
      </c>
      <c r="L21" s="36">
        <v>736</v>
      </c>
      <c r="M21" s="35">
        <f t="shared" si="1"/>
        <v>1594</v>
      </c>
      <c r="N21" s="36">
        <v>808</v>
      </c>
      <c r="O21" s="45">
        <v>786</v>
      </c>
    </row>
    <row r="22" spans="1:15" ht="17.25" customHeight="1">
      <c r="A22" s="28" t="s">
        <v>41</v>
      </c>
      <c r="B22" s="38">
        <v>1216</v>
      </c>
      <c r="C22" s="35">
        <f t="shared" si="2"/>
        <v>2958</v>
      </c>
      <c r="D22" s="38">
        <v>1510</v>
      </c>
      <c r="E22" s="39">
        <v>1448</v>
      </c>
      <c r="F22" s="30" t="s">
        <v>42</v>
      </c>
      <c r="G22" s="36">
        <v>268</v>
      </c>
      <c r="H22" s="35">
        <f t="shared" si="0"/>
        <v>639</v>
      </c>
      <c r="I22" s="36">
        <v>326</v>
      </c>
      <c r="J22" s="42">
        <v>313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1267</v>
      </c>
      <c r="C23" s="35">
        <f t="shared" si="2"/>
        <v>2695</v>
      </c>
      <c r="D23" s="38">
        <v>1447</v>
      </c>
      <c r="E23" s="39">
        <v>1248</v>
      </c>
      <c r="F23" s="30" t="s">
        <v>14</v>
      </c>
      <c r="G23" s="36">
        <v>555</v>
      </c>
      <c r="H23" s="35">
        <f t="shared" si="0"/>
        <v>1437</v>
      </c>
      <c r="I23" s="36">
        <v>715</v>
      </c>
      <c r="J23" s="42">
        <v>722</v>
      </c>
      <c r="K23" s="30" t="s">
        <v>43</v>
      </c>
      <c r="L23" s="36">
        <v>516</v>
      </c>
      <c r="M23" s="35">
        <f t="shared" si="1"/>
        <v>1205</v>
      </c>
      <c r="N23" s="36">
        <v>640</v>
      </c>
      <c r="O23" s="45">
        <v>565</v>
      </c>
    </row>
    <row r="24" spans="1:15" ht="17.25" customHeight="1">
      <c r="A24" s="28" t="s">
        <v>30</v>
      </c>
      <c r="B24" s="38">
        <v>186</v>
      </c>
      <c r="C24" s="35">
        <f t="shared" si="2"/>
        <v>468</v>
      </c>
      <c r="D24" s="38">
        <v>257</v>
      </c>
      <c r="E24" s="39">
        <v>211</v>
      </c>
      <c r="F24" s="30" t="s">
        <v>27</v>
      </c>
      <c r="G24" s="36">
        <v>1192</v>
      </c>
      <c r="H24" s="35">
        <f t="shared" si="0"/>
        <v>2830</v>
      </c>
      <c r="I24" s="36">
        <v>1496</v>
      </c>
      <c r="J24" s="42">
        <v>1334</v>
      </c>
      <c r="K24" s="30" t="s">
        <v>14</v>
      </c>
      <c r="L24" s="36">
        <v>1088</v>
      </c>
      <c r="M24" s="35">
        <f t="shared" si="1"/>
        <v>2559</v>
      </c>
      <c r="N24" s="36">
        <v>1311</v>
      </c>
      <c r="O24" s="45">
        <v>1248</v>
      </c>
    </row>
    <row r="25" spans="1:15" ht="17.25" customHeight="1">
      <c r="A25" s="28" t="s">
        <v>32</v>
      </c>
      <c r="B25" s="38">
        <v>1771</v>
      </c>
      <c r="C25" s="35">
        <f t="shared" si="2"/>
        <v>4682</v>
      </c>
      <c r="D25" s="38">
        <v>2377</v>
      </c>
      <c r="E25" s="39">
        <v>2305</v>
      </c>
      <c r="F25" s="30" t="s">
        <v>44</v>
      </c>
      <c r="G25" s="36">
        <v>789</v>
      </c>
      <c r="H25" s="35">
        <f t="shared" si="0"/>
        <v>1727</v>
      </c>
      <c r="I25" s="36">
        <v>889</v>
      </c>
      <c r="J25" s="42">
        <v>838</v>
      </c>
      <c r="K25" s="30" t="s">
        <v>27</v>
      </c>
      <c r="L25" s="36">
        <v>1104</v>
      </c>
      <c r="M25" s="35">
        <f t="shared" si="1"/>
        <v>2802</v>
      </c>
      <c r="N25" s="36">
        <v>1405</v>
      </c>
      <c r="O25" s="45">
        <v>1397</v>
      </c>
    </row>
    <row r="26" spans="1:15" ht="17.25" customHeight="1">
      <c r="A26" s="28" t="s">
        <v>35</v>
      </c>
      <c r="B26" s="38">
        <v>311</v>
      </c>
      <c r="C26" s="35">
        <f t="shared" si="2"/>
        <v>790</v>
      </c>
      <c r="D26" s="38">
        <v>393</v>
      </c>
      <c r="E26" s="39">
        <v>397</v>
      </c>
      <c r="F26" s="30" t="s">
        <v>24</v>
      </c>
      <c r="G26" s="36">
        <v>383</v>
      </c>
      <c r="H26" s="35">
        <f t="shared" si="0"/>
        <v>843</v>
      </c>
      <c r="I26" s="36">
        <v>473</v>
      </c>
      <c r="J26" s="42">
        <v>370</v>
      </c>
      <c r="K26" s="30" t="s">
        <v>29</v>
      </c>
      <c r="L26" s="36">
        <v>734</v>
      </c>
      <c r="M26" s="35">
        <f t="shared" si="1"/>
        <v>1952</v>
      </c>
      <c r="N26" s="36">
        <v>994</v>
      </c>
      <c r="O26" s="45">
        <v>958</v>
      </c>
    </row>
    <row r="27" spans="1:15" ht="17.25" customHeight="1">
      <c r="A27" s="28" t="s">
        <v>46</v>
      </c>
      <c r="B27" s="38">
        <v>376</v>
      </c>
      <c r="C27" s="35">
        <f t="shared" si="2"/>
        <v>845</v>
      </c>
      <c r="D27" s="38">
        <v>446</v>
      </c>
      <c r="E27" s="39">
        <v>399</v>
      </c>
      <c r="F27" s="30" t="s">
        <v>26</v>
      </c>
      <c r="G27" s="36">
        <v>1399</v>
      </c>
      <c r="H27" s="35">
        <f t="shared" si="0"/>
        <v>3732</v>
      </c>
      <c r="I27" s="36">
        <v>1891</v>
      </c>
      <c r="J27" s="42">
        <v>1841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793</v>
      </c>
      <c r="C28" s="35">
        <f t="shared" si="2"/>
        <v>1913</v>
      </c>
      <c r="D28" s="38">
        <v>984</v>
      </c>
      <c r="E28" s="39">
        <v>929</v>
      </c>
      <c r="F28" s="30" t="s">
        <v>48</v>
      </c>
      <c r="G28" s="36">
        <v>863</v>
      </c>
      <c r="H28" s="35">
        <f t="shared" si="0"/>
        <v>1892</v>
      </c>
      <c r="I28" s="36">
        <v>978</v>
      </c>
      <c r="J28" s="42">
        <v>914</v>
      </c>
      <c r="K28" s="30" t="s">
        <v>47</v>
      </c>
      <c r="L28" s="36">
        <v>490</v>
      </c>
      <c r="M28" s="35">
        <f t="shared" si="1"/>
        <v>1156</v>
      </c>
      <c r="N28" s="36">
        <v>604</v>
      </c>
      <c r="O28" s="45">
        <v>552</v>
      </c>
    </row>
    <row r="29" spans="1:15" ht="17.25" customHeight="1">
      <c r="A29" s="28" t="s">
        <v>30</v>
      </c>
      <c r="B29" s="38">
        <v>596</v>
      </c>
      <c r="C29" s="35">
        <f t="shared" si="2"/>
        <v>1413</v>
      </c>
      <c r="D29" s="38">
        <v>735</v>
      </c>
      <c r="E29" s="39">
        <v>678</v>
      </c>
      <c r="F29" s="30" t="s">
        <v>76</v>
      </c>
      <c r="G29" s="36">
        <v>657</v>
      </c>
      <c r="H29" s="35">
        <f t="shared" si="0"/>
        <v>1533</v>
      </c>
      <c r="I29" s="36">
        <v>781</v>
      </c>
      <c r="J29" s="42">
        <v>752</v>
      </c>
      <c r="K29" s="31" t="s">
        <v>14</v>
      </c>
      <c r="L29" s="36">
        <v>546</v>
      </c>
      <c r="M29" s="35">
        <f t="shared" si="1"/>
        <v>1451</v>
      </c>
      <c r="N29" s="36">
        <v>725</v>
      </c>
      <c r="O29" s="45">
        <v>726</v>
      </c>
    </row>
    <row r="30" spans="1:15" ht="17.25" customHeight="1">
      <c r="A30" s="28" t="s">
        <v>32</v>
      </c>
      <c r="B30" s="38">
        <v>569</v>
      </c>
      <c r="C30" s="36">
        <f t="shared" si="2"/>
        <v>1292</v>
      </c>
      <c r="D30" s="38">
        <v>684</v>
      </c>
      <c r="E30" s="51">
        <v>608</v>
      </c>
      <c r="F30" s="30" t="s">
        <v>27</v>
      </c>
      <c r="G30" s="36">
        <v>599</v>
      </c>
      <c r="H30" s="36">
        <f t="shared" si="0"/>
        <v>1503</v>
      </c>
      <c r="I30" s="60">
        <v>760</v>
      </c>
      <c r="J30" s="37">
        <v>743</v>
      </c>
      <c r="K30" s="33" t="s">
        <v>49</v>
      </c>
      <c r="L30" s="36">
        <v>584</v>
      </c>
      <c r="M30" s="35">
        <f t="shared" si="1"/>
        <v>1368</v>
      </c>
      <c r="N30" s="36">
        <v>726</v>
      </c>
      <c r="O30" s="45">
        <v>642</v>
      </c>
    </row>
    <row r="31" spans="1:15" ht="17.25" customHeight="1" thickBot="1">
      <c r="A31" s="57" t="s">
        <v>73</v>
      </c>
      <c r="B31" s="52">
        <v>767</v>
      </c>
      <c r="C31" s="53">
        <f t="shared" si="2"/>
        <v>1734</v>
      </c>
      <c r="D31" s="52">
        <v>913</v>
      </c>
      <c r="E31" s="54">
        <v>821</v>
      </c>
      <c r="F31" s="58" t="s">
        <v>74</v>
      </c>
      <c r="G31" s="53">
        <v>622</v>
      </c>
      <c r="H31" s="53">
        <f t="shared" si="0"/>
        <v>1505</v>
      </c>
      <c r="I31" s="40">
        <v>798</v>
      </c>
      <c r="J31" s="55">
        <v>707</v>
      </c>
      <c r="K31" s="34" t="s">
        <v>50</v>
      </c>
      <c r="L31" s="40">
        <v>125</v>
      </c>
      <c r="M31" s="40">
        <f t="shared" si="1"/>
        <v>325</v>
      </c>
      <c r="N31" s="40">
        <v>178</v>
      </c>
      <c r="O31" s="46">
        <v>147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2" t="s">
        <v>75</v>
      </c>
      <c r="B33" s="64" t="s">
        <v>51</v>
      </c>
      <c r="C33" s="65"/>
      <c r="D33" s="65"/>
      <c r="E33" s="66"/>
      <c r="F33" s="13"/>
      <c r="G33" s="64" t="s">
        <v>52</v>
      </c>
      <c r="H33" s="67"/>
      <c r="I33" s="68" t="s">
        <v>53</v>
      </c>
      <c r="J33" s="66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3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77</v>
      </c>
      <c r="M34" s="47">
        <v>31</v>
      </c>
      <c r="N34" s="47">
        <v>2</v>
      </c>
      <c r="O34" s="13"/>
    </row>
    <row r="35" spans="1:15" ht="17.25" customHeight="1">
      <c r="A35" s="59" t="s">
        <v>78</v>
      </c>
      <c r="B35" s="48">
        <v>91</v>
      </c>
      <c r="C35" s="48" t="s">
        <v>79</v>
      </c>
      <c r="D35" s="48" t="s">
        <v>80</v>
      </c>
      <c r="E35" s="48">
        <v>20</v>
      </c>
      <c r="F35" s="13"/>
      <c r="G35" s="48">
        <v>119</v>
      </c>
      <c r="H35" s="49">
        <v>61</v>
      </c>
      <c r="I35" s="50">
        <v>1501</v>
      </c>
      <c r="J35" s="48">
        <v>1636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58</v>
      </c>
      <c r="I36" s="27" t="s">
        <v>63</v>
      </c>
      <c r="J36" s="48">
        <f>I35-J35</f>
        <v>-135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5905511811023623" right="0.5905511811023623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2007-04-20T05:47:40Z</cp:lastPrinted>
  <dcterms:created xsi:type="dcterms:W3CDTF">1999-04-14T02:17:46Z</dcterms:created>
  <dcterms:modified xsi:type="dcterms:W3CDTF">2007-04-20T05:47:48Z</dcterms:modified>
  <cp:category/>
  <cp:version/>
  <cp:contentType/>
  <cp:contentStatus/>
</cp:coreProperties>
</file>