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607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<sst xmlns="http://schemas.openxmlformats.org/spreadsheetml/2006/main" count="121" uniqueCount="81">
  <si>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</si>
  <si>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</si>
  <si>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</si>
  <si>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</si>
  <si>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</si>
  <si>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</si>
  <si>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</si>
  <si>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</si>
  <si>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</si>
  <si>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</si>
  <si>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</si>
  <si>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</si>
  <si>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</si>
  <si>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</si>
  <si>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</si>
  <si>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</si>
  <si>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</si>
  <si>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</si>
  <si>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</si>
  <si>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</si>
  <si>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</si>
  <si>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</si>
  <si>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</si>
  <si>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</si>
  <si>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</si>
  <si>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</si>
  <si>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</si>
  <si>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</si>
  <si>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</si>
  <si>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</si>
  <si>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</si>
  <si>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</si>
  <si>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</si>
  <si>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</si>
  <si>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</si>
  <si>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</si>
  <si>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</si>
  <si>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</si>
  <si>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</si>
  <si>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</si>
  <si>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</si>
  <si>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</si>
  <si>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</si>
  <si>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</si>
  <si>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</si>
  <si>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</si>
  <si>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</si>
  <si>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</si>
  <si>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</si>
  <si>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</si>
  <si>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</si>
  <si>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</si>
  <si>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</si>
  <si>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</si>
  <si>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</si>
  <si>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</si>
  <si>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</si>
  <si>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</si>
  <si>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</si>
  <si>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</si>
  <si>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</si>
  <si>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</si>
  <si>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</si>
  <si>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</si>
  <si>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</si>
  <si>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</si>
  <si>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</si>
  <si>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</si>
  <si>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平成1８年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</si>
  <si>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</si>
  <si>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</si>
  <si>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</si>
  <si>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</si>
  <si>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</si>
  <si>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</si>
  <si>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平成１８年７月１日現在</t>
  </si>
  <si>
    <t>6/１～6/30</t>
  </si>
  <si>
    <t>△88</t>
  </si>
  <si>
    <t>△96</t>
  </si>
  <si>
    <t>△7</t>
  </si>
  <si>
    <t>△89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</si>
</sst>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4">
      <selection activeCell="B25" sqref="B25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55776</v>
      </c>
      <c r="C4" s="35">
        <f>D4+E4</f>
        <v>125477</v>
      </c>
      <c r="D4" s="35">
        <f>SUM(D9:D31,I4:I31,N4:N31)</f>
        <v>64554</v>
      </c>
      <c r="E4" s="35">
        <f>SUM(E9:E31,J4:J31,O4:O31)</f>
        <v>60923</v>
      </c>
      <c r="F4" s="29" t="s">
        <v>70</v>
      </c>
      <c r="G4" s="35">
        <v>866</v>
      </c>
      <c r="H4" s="35">
        <f aca="true" t="shared" si="0" ref="H4:H31">SUM(I4:J4)</f>
        <v>2114</v>
      </c>
      <c r="I4" s="35">
        <v>1081</v>
      </c>
      <c r="J4" s="41">
        <v>1033</v>
      </c>
      <c r="K4" s="30" t="s">
        <v>71</v>
      </c>
      <c r="L4" s="35">
        <v>493</v>
      </c>
      <c r="M4" s="35">
        <f aca="true" t="shared" si="1" ref="M4:M31">SUM(N4:O4)</f>
        <v>990</v>
      </c>
      <c r="N4" s="35">
        <v>504</v>
      </c>
      <c r="O4" s="44">
        <v>486</v>
      </c>
    </row>
    <row r="5" spans="1:17" ht="17.25" customHeight="1">
      <c r="A5" s="9" t="s">
        <v>6</v>
      </c>
      <c r="B5" s="35">
        <v>53991</v>
      </c>
      <c r="C5" s="35">
        <f>SUM(D5,E5)</f>
        <v>123127</v>
      </c>
      <c r="D5" s="35">
        <v>63467</v>
      </c>
      <c r="E5" s="35">
        <v>59660</v>
      </c>
      <c r="F5" s="30" t="s">
        <v>72</v>
      </c>
      <c r="G5" s="36">
        <v>648</v>
      </c>
      <c r="H5" s="35">
        <f t="shared" si="0"/>
        <v>1498</v>
      </c>
      <c r="I5" s="36">
        <v>783</v>
      </c>
      <c r="J5" s="42">
        <v>715</v>
      </c>
      <c r="K5" s="30" t="s">
        <v>73</v>
      </c>
      <c r="L5" s="36">
        <v>894</v>
      </c>
      <c r="M5" s="35">
        <f t="shared" si="1"/>
        <v>1826</v>
      </c>
      <c r="N5" s="36">
        <v>948</v>
      </c>
      <c r="O5" s="45">
        <v>878</v>
      </c>
      <c r="P5" s="10"/>
      <c r="Q5" s="10"/>
    </row>
    <row r="6" spans="1:15" ht="17.25" customHeight="1">
      <c r="A6" s="9" t="s">
        <v>8</v>
      </c>
      <c r="B6" s="36">
        <v>1785</v>
      </c>
      <c r="C6" s="35">
        <f>SUM(D6,E6)</f>
        <v>2350</v>
      </c>
      <c r="D6" s="36">
        <v>1087</v>
      </c>
      <c r="E6" s="37">
        <v>1263</v>
      </c>
      <c r="F6" s="32" t="s">
        <v>9</v>
      </c>
      <c r="G6" s="43">
        <v>228</v>
      </c>
      <c r="H6" s="35">
        <f t="shared" si="0"/>
        <v>348</v>
      </c>
      <c r="I6" s="36">
        <v>248</v>
      </c>
      <c r="J6" s="42">
        <v>100</v>
      </c>
      <c r="K6" s="30" t="s">
        <v>72</v>
      </c>
      <c r="L6" s="36">
        <v>1691</v>
      </c>
      <c r="M6" s="35">
        <f t="shared" si="1"/>
        <v>3914</v>
      </c>
      <c r="N6" s="36">
        <v>2004</v>
      </c>
      <c r="O6" s="45">
        <v>1910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74</v>
      </c>
      <c r="L7" s="36">
        <v>646</v>
      </c>
      <c r="M7" s="35">
        <f t="shared" si="1"/>
        <v>1679</v>
      </c>
      <c r="N7" s="36">
        <v>863</v>
      </c>
      <c r="O7" s="45">
        <v>816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49</v>
      </c>
      <c r="H8" s="35">
        <f t="shared" si="0"/>
        <v>69</v>
      </c>
      <c r="I8" s="36">
        <v>50</v>
      </c>
      <c r="J8" s="42">
        <v>19</v>
      </c>
      <c r="K8" s="30" t="s">
        <v>65</v>
      </c>
      <c r="L8" s="36">
        <v>101</v>
      </c>
      <c r="M8" s="35">
        <f t="shared" si="1"/>
        <v>116</v>
      </c>
      <c r="N8" s="36">
        <v>48</v>
      </c>
      <c r="O8" s="45">
        <v>68</v>
      </c>
    </row>
    <row r="9" spans="1:15" ht="17.25" customHeight="1">
      <c r="A9" s="56" t="s">
        <v>64</v>
      </c>
      <c r="B9" s="38">
        <v>2777</v>
      </c>
      <c r="C9" s="36">
        <f aca="true" t="shared" si="2" ref="C9:C31">SUM(D9:E9)</f>
        <v>6101</v>
      </c>
      <c r="D9" s="38">
        <v>3144</v>
      </c>
      <c r="E9" s="51">
        <v>2957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304</v>
      </c>
      <c r="M9" s="35">
        <f t="shared" si="1"/>
        <v>681</v>
      </c>
      <c r="N9" s="36">
        <v>370</v>
      </c>
      <c r="O9" s="45">
        <v>311</v>
      </c>
    </row>
    <row r="10" spans="1:15" ht="17.25" customHeight="1">
      <c r="A10" s="28" t="s">
        <v>15</v>
      </c>
      <c r="B10" s="38">
        <v>2299</v>
      </c>
      <c r="C10" s="35">
        <f t="shared" si="2"/>
        <v>4408</v>
      </c>
      <c r="D10" s="38">
        <v>2234</v>
      </c>
      <c r="E10" s="39">
        <v>2174</v>
      </c>
      <c r="F10" s="30" t="s">
        <v>16</v>
      </c>
      <c r="G10" s="36">
        <v>11</v>
      </c>
      <c r="H10" s="35">
        <f t="shared" si="0"/>
        <v>22</v>
      </c>
      <c r="I10" s="36">
        <v>17</v>
      </c>
      <c r="J10" s="42">
        <v>5</v>
      </c>
      <c r="K10" s="30" t="s">
        <v>14</v>
      </c>
      <c r="L10" s="36">
        <v>583</v>
      </c>
      <c r="M10" s="35">
        <f t="shared" si="1"/>
        <v>1323</v>
      </c>
      <c r="N10" s="36">
        <v>669</v>
      </c>
      <c r="O10" s="45">
        <v>654</v>
      </c>
    </row>
    <row r="11" spans="1:15" ht="17.25" customHeight="1">
      <c r="A11" s="28" t="s">
        <v>18</v>
      </c>
      <c r="B11" s="38">
        <v>594</v>
      </c>
      <c r="C11" s="35">
        <f t="shared" si="2"/>
        <v>1297</v>
      </c>
      <c r="D11" s="38">
        <v>658</v>
      </c>
      <c r="E11" s="39">
        <v>639</v>
      </c>
      <c r="F11" s="30" t="s">
        <v>19</v>
      </c>
      <c r="G11" s="36">
        <v>689</v>
      </c>
      <c r="H11" s="35">
        <f t="shared" si="0"/>
        <v>689</v>
      </c>
      <c r="I11" s="36">
        <v>424</v>
      </c>
      <c r="J11" s="42">
        <v>265</v>
      </c>
      <c r="K11" s="30" t="s">
        <v>17</v>
      </c>
      <c r="L11" s="36">
        <v>444</v>
      </c>
      <c r="M11" s="35">
        <f t="shared" si="1"/>
        <v>845</v>
      </c>
      <c r="N11" s="36">
        <v>446</v>
      </c>
      <c r="O11" s="45">
        <v>399</v>
      </c>
    </row>
    <row r="12" spans="1:15" ht="17.25" customHeight="1">
      <c r="A12" s="28" t="s">
        <v>20</v>
      </c>
      <c r="B12" s="38">
        <v>807</v>
      </c>
      <c r="C12" s="35">
        <f t="shared" si="2"/>
        <v>1427</v>
      </c>
      <c r="D12" s="38">
        <v>762</v>
      </c>
      <c r="E12" s="39">
        <v>665</v>
      </c>
      <c r="F12" s="30" t="s">
        <v>21</v>
      </c>
      <c r="G12" s="36">
        <v>367</v>
      </c>
      <c r="H12" s="35">
        <f t="shared" si="0"/>
        <v>961</v>
      </c>
      <c r="I12" s="36">
        <v>461</v>
      </c>
      <c r="J12" s="42">
        <v>500</v>
      </c>
      <c r="K12" s="30" t="s">
        <v>14</v>
      </c>
      <c r="L12" s="36">
        <v>498</v>
      </c>
      <c r="M12" s="35">
        <f t="shared" si="1"/>
        <v>1101</v>
      </c>
      <c r="N12" s="36">
        <v>547</v>
      </c>
      <c r="O12" s="45">
        <v>554</v>
      </c>
    </row>
    <row r="13" spans="1:15" ht="17.25" customHeight="1">
      <c r="A13" s="28" t="s">
        <v>23</v>
      </c>
      <c r="B13" s="38">
        <v>848</v>
      </c>
      <c r="C13" s="35">
        <f t="shared" si="2"/>
        <v>1570</v>
      </c>
      <c r="D13" s="38">
        <v>774</v>
      </c>
      <c r="E13" s="39">
        <v>796</v>
      </c>
      <c r="F13" s="30" t="s">
        <v>24</v>
      </c>
      <c r="G13" s="36">
        <v>566</v>
      </c>
      <c r="H13" s="35">
        <f t="shared" si="0"/>
        <v>993</v>
      </c>
      <c r="I13" s="36">
        <v>529</v>
      </c>
      <c r="J13" s="42">
        <v>464</v>
      </c>
      <c r="K13" s="30" t="s">
        <v>22</v>
      </c>
      <c r="L13" s="36">
        <v>226</v>
      </c>
      <c r="M13" s="35">
        <f t="shared" si="1"/>
        <v>450</v>
      </c>
      <c r="N13" s="36">
        <v>230</v>
      </c>
      <c r="O13" s="45">
        <v>220</v>
      </c>
    </row>
    <row r="14" spans="1:15" ht="17.25" customHeight="1">
      <c r="A14" s="28" t="s">
        <v>25</v>
      </c>
      <c r="B14" s="38">
        <v>822</v>
      </c>
      <c r="C14" s="35">
        <f t="shared" si="2"/>
        <v>1843</v>
      </c>
      <c r="D14" s="38">
        <v>952</v>
      </c>
      <c r="E14" s="39">
        <v>891</v>
      </c>
      <c r="F14" s="30" t="s">
        <v>26</v>
      </c>
      <c r="G14" s="36">
        <v>554</v>
      </c>
      <c r="H14" s="35">
        <f t="shared" si="0"/>
        <v>1122</v>
      </c>
      <c r="I14" s="36">
        <v>595</v>
      </c>
      <c r="J14" s="42">
        <v>527</v>
      </c>
      <c r="K14" s="30" t="s">
        <v>14</v>
      </c>
      <c r="L14" s="36">
        <v>170</v>
      </c>
      <c r="M14" s="35">
        <f t="shared" si="1"/>
        <v>353</v>
      </c>
      <c r="N14" s="36">
        <v>193</v>
      </c>
      <c r="O14" s="45">
        <v>160</v>
      </c>
    </row>
    <row r="15" spans="1:15" ht="17.25" customHeight="1">
      <c r="A15" s="28" t="s">
        <v>23</v>
      </c>
      <c r="B15" s="38">
        <v>1045</v>
      </c>
      <c r="C15" s="35">
        <f t="shared" si="2"/>
        <v>2394</v>
      </c>
      <c r="D15" s="38">
        <v>1248</v>
      </c>
      <c r="E15" s="39">
        <v>1146</v>
      </c>
      <c r="F15" s="30" t="s">
        <v>28</v>
      </c>
      <c r="G15" s="36">
        <v>547</v>
      </c>
      <c r="H15" s="35">
        <f t="shared" si="0"/>
        <v>1158</v>
      </c>
      <c r="I15" s="36">
        <v>605</v>
      </c>
      <c r="J15" s="42">
        <v>553</v>
      </c>
      <c r="K15" s="30" t="s">
        <v>27</v>
      </c>
      <c r="L15" s="36">
        <v>385</v>
      </c>
      <c r="M15" s="35">
        <f t="shared" si="1"/>
        <v>816</v>
      </c>
      <c r="N15" s="36">
        <v>421</v>
      </c>
      <c r="O15" s="45">
        <v>395</v>
      </c>
    </row>
    <row r="16" spans="1:15" ht="17.25" customHeight="1">
      <c r="A16" s="28" t="s">
        <v>30</v>
      </c>
      <c r="B16" s="38">
        <v>999</v>
      </c>
      <c r="C16" s="35">
        <f t="shared" si="2"/>
        <v>2491</v>
      </c>
      <c r="D16" s="38">
        <v>1236</v>
      </c>
      <c r="E16" s="39">
        <v>1255</v>
      </c>
      <c r="F16" s="30" t="s">
        <v>24</v>
      </c>
      <c r="G16" s="36">
        <v>343</v>
      </c>
      <c r="H16" s="35">
        <f t="shared" si="0"/>
        <v>730</v>
      </c>
      <c r="I16" s="36">
        <v>370</v>
      </c>
      <c r="J16" s="42">
        <v>360</v>
      </c>
      <c r="K16" s="30" t="s">
        <v>29</v>
      </c>
      <c r="L16" s="36">
        <v>492</v>
      </c>
      <c r="M16" s="35">
        <f t="shared" si="1"/>
        <v>1171</v>
      </c>
      <c r="N16" s="36">
        <v>601</v>
      </c>
      <c r="O16" s="45">
        <v>570</v>
      </c>
    </row>
    <row r="17" spans="1:15" ht="17.25" customHeight="1">
      <c r="A17" s="28" t="s">
        <v>32</v>
      </c>
      <c r="B17" s="38">
        <v>240</v>
      </c>
      <c r="C17" s="35">
        <f t="shared" si="2"/>
        <v>431</v>
      </c>
      <c r="D17" s="38">
        <v>226</v>
      </c>
      <c r="E17" s="39">
        <v>205</v>
      </c>
      <c r="F17" s="30" t="s">
        <v>33</v>
      </c>
      <c r="G17" s="36">
        <v>1615</v>
      </c>
      <c r="H17" s="35">
        <f t="shared" si="0"/>
        <v>3549</v>
      </c>
      <c r="I17" s="36">
        <v>1829</v>
      </c>
      <c r="J17" s="42">
        <v>1720</v>
      </c>
      <c r="K17" s="30" t="s">
        <v>31</v>
      </c>
      <c r="L17" s="36">
        <v>21</v>
      </c>
      <c r="M17" s="35">
        <f t="shared" si="1"/>
        <v>55</v>
      </c>
      <c r="N17" s="36">
        <v>31</v>
      </c>
      <c r="O17" s="45">
        <v>24</v>
      </c>
    </row>
    <row r="18" spans="1:15" ht="17.25" customHeight="1">
      <c r="A18" s="28" t="s">
        <v>35</v>
      </c>
      <c r="B18" s="38">
        <v>577</v>
      </c>
      <c r="C18" s="35">
        <f t="shared" si="2"/>
        <v>1197</v>
      </c>
      <c r="D18" s="38">
        <v>639</v>
      </c>
      <c r="E18" s="39">
        <v>558</v>
      </c>
      <c r="F18" s="30" t="s">
        <v>14</v>
      </c>
      <c r="G18" s="36">
        <v>1670</v>
      </c>
      <c r="H18" s="35">
        <f t="shared" si="0"/>
        <v>3724</v>
      </c>
      <c r="I18" s="36">
        <v>1859</v>
      </c>
      <c r="J18" s="42">
        <v>1865</v>
      </c>
      <c r="K18" s="33" t="s">
        <v>34</v>
      </c>
      <c r="L18" s="36">
        <v>1813</v>
      </c>
      <c r="M18" s="35">
        <f t="shared" si="1"/>
        <v>3754</v>
      </c>
      <c r="N18" s="36">
        <v>1865</v>
      </c>
      <c r="O18" s="45">
        <v>1889</v>
      </c>
    </row>
    <row r="19" spans="1:15" ht="17.25" customHeight="1">
      <c r="A19" s="28" t="s">
        <v>37</v>
      </c>
      <c r="B19" s="38">
        <v>760</v>
      </c>
      <c r="C19" s="35">
        <f t="shared" si="2"/>
        <v>1617</v>
      </c>
      <c r="D19" s="38">
        <v>850</v>
      </c>
      <c r="E19" s="39">
        <v>767</v>
      </c>
      <c r="F19" s="30" t="s">
        <v>27</v>
      </c>
      <c r="G19" s="36">
        <v>1617</v>
      </c>
      <c r="H19" s="35">
        <f t="shared" si="0"/>
        <v>3533</v>
      </c>
      <c r="I19" s="36">
        <v>1766</v>
      </c>
      <c r="J19" s="42">
        <v>1767</v>
      </c>
      <c r="K19" s="33" t="s">
        <v>36</v>
      </c>
      <c r="L19" s="36">
        <v>760</v>
      </c>
      <c r="M19" s="35">
        <f t="shared" si="1"/>
        <v>1546</v>
      </c>
      <c r="N19" s="36">
        <v>799</v>
      </c>
      <c r="O19" s="45">
        <v>747</v>
      </c>
    </row>
    <row r="20" spans="1:15" ht="17.25" customHeight="1">
      <c r="A20" s="28" t="s">
        <v>23</v>
      </c>
      <c r="B20" s="38">
        <v>1179</v>
      </c>
      <c r="C20" s="35">
        <f t="shared" si="2"/>
        <v>2872</v>
      </c>
      <c r="D20" s="38">
        <v>1444</v>
      </c>
      <c r="E20" s="39">
        <v>1428</v>
      </c>
      <c r="F20" s="29" t="s">
        <v>29</v>
      </c>
      <c r="G20" s="36">
        <v>581</v>
      </c>
      <c r="H20" s="35">
        <f t="shared" si="0"/>
        <v>1285</v>
      </c>
      <c r="I20" s="36">
        <v>652</v>
      </c>
      <c r="J20" s="42">
        <v>633</v>
      </c>
      <c r="K20" s="33" t="s">
        <v>38</v>
      </c>
      <c r="L20" s="36">
        <v>762</v>
      </c>
      <c r="M20" s="35">
        <f t="shared" si="1"/>
        <v>1663</v>
      </c>
      <c r="N20" s="36">
        <v>833</v>
      </c>
      <c r="O20" s="45">
        <v>830</v>
      </c>
    </row>
    <row r="21" spans="1:15" ht="17.25" customHeight="1">
      <c r="A21" s="28" t="s">
        <v>30</v>
      </c>
      <c r="B21" s="38">
        <v>431</v>
      </c>
      <c r="C21" s="35">
        <f t="shared" si="2"/>
        <v>1010</v>
      </c>
      <c r="D21" s="38">
        <v>516</v>
      </c>
      <c r="E21" s="39">
        <v>494</v>
      </c>
      <c r="F21" s="30" t="s">
        <v>7</v>
      </c>
      <c r="G21" s="36">
        <v>825</v>
      </c>
      <c r="H21" s="35">
        <f t="shared" si="0"/>
        <v>2042</v>
      </c>
      <c r="I21" s="36">
        <v>1050</v>
      </c>
      <c r="J21" s="42">
        <v>992</v>
      </c>
      <c r="K21" s="33" t="s">
        <v>39</v>
      </c>
      <c r="L21" s="36">
        <v>737</v>
      </c>
      <c r="M21" s="35">
        <f t="shared" si="1"/>
        <v>1579</v>
      </c>
      <c r="N21" s="36">
        <v>800</v>
      </c>
      <c r="O21" s="45">
        <v>779</v>
      </c>
    </row>
    <row r="22" spans="1:15" ht="17.25" customHeight="1">
      <c r="A22" s="28" t="s">
        <v>41</v>
      </c>
      <c r="B22" s="38">
        <v>1201</v>
      </c>
      <c r="C22" s="35">
        <f t="shared" si="2"/>
        <v>2964</v>
      </c>
      <c r="D22" s="38">
        <v>1515</v>
      </c>
      <c r="E22" s="39">
        <v>1449</v>
      </c>
      <c r="F22" s="30" t="s">
        <v>42</v>
      </c>
      <c r="G22" s="36">
        <v>219</v>
      </c>
      <c r="H22" s="35">
        <f t="shared" si="0"/>
        <v>553</v>
      </c>
      <c r="I22" s="36">
        <v>276</v>
      </c>
      <c r="J22" s="42">
        <v>277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1271</v>
      </c>
      <c r="C23" s="35">
        <f t="shared" si="2"/>
        <v>2712</v>
      </c>
      <c r="D23" s="38">
        <v>1448</v>
      </c>
      <c r="E23" s="39">
        <v>1264</v>
      </c>
      <c r="F23" s="30" t="s">
        <v>14</v>
      </c>
      <c r="G23" s="36">
        <v>550</v>
      </c>
      <c r="H23" s="35">
        <f t="shared" si="0"/>
        <v>1416</v>
      </c>
      <c r="I23" s="36">
        <v>706</v>
      </c>
      <c r="J23" s="42">
        <v>710</v>
      </c>
      <c r="K23" s="30" t="s">
        <v>43</v>
      </c>
      <c r="L23" s="36">
        <v>522</v>
      </c>
      <c r="M23" s="35">
        <f t="shared" si="1"/>
        <v>1205</v>
      </c>
      <c r="N23" s="36">
        <v>645</v>
      </c>
      <c r="O23" s="45">
        <v>560</v>
      </c>
    </row>
    <row r="24" spans="1:15" ht="17.25" customHeight="1">
      <c r="A24" s="28" t="s">
        <v>30</v>
      </c>
      <c r="B24" s="38">
        <v>183</v>
      </c>
      <c r="C24" s="35">
        <f t="shared" si="2"/>
        <v>468</v>
      </c>
      <c r="D24" s="38">
        <v>256</v>
      </c>
      <c r="E24" s="39">
        <v>212</v>
      </c>
      <c r="F24" s="30" t="s">
        <v>27</v>
      </c>
      <c r="G24" s="36">
        <v>1223</v>
      </c>
      <c r="H24" s="35">
        <f t="shared" si="0"/>
        <v>2851</v>
      </c>
      <c r="I24" s="36">
        <v>1514</v>
      </c>
      <c r="J24" s="42">
        <v>1337</v>
      </c>
      <c r="K24" s="30" t="s">
        <v>14</v>
      </c>
      <c r="L24" s="36">
        <v>1101</v>
      </c>
      <c r="M24" s="35">
        <f t="shared" si="1"/>
        <v>2584</v>
      </c>
      <c r="N24" s="36">
        <v>1334</v>
      </c>
      <c r="O24" s="45">
        <v>1250</v>
      </c>
    </row>
    <row r="25" spans="1:15" ht="17.25" customHeight="1">
      <c r="A25" s="28" t="s">
        <v>32</v>
      </c>
      <c r="B25" s="38">
        <v>1758</v>
      </c>
      <c r="C25" s="35">
        <f t="shared" si="2"/>
        <v>4659</v>
      </c>
      <c r="D25" s="38">
        <v>2372</v>
      </c>
      <c r="E25" s="39">
        <v>2287</v>
      </c>
      <c r="F25" s="30" t="s">
        <v>44</v>
      </c>
      <c r="G25" s="36">
        <v>803</v>
      </c>
      <c r="H25" s="35">
        <f t="shared" si="0"/>
        <v>1786</v>
      </c>
      <c r="I25" s="36">
        <v>915</v>
      </c>
      <c r="J25" s="42">
        <v>871</v>
      </c>
      <c r="K25" s="30" t="s">
        <v>27</v>
      </c>
      <c r="L25" s="36">
        <v>1109</v>
      </c>
      <c r="M25" s="35">
        <f t="shared" si="1"/>
        <v>2836</v>
      </c>
      <c r="N25" s="36">
        <v>1424</v>
      </c>
      <c r="O25" s="45">
        <v>1412</v>
      </c>
    </row>
    <row r="26" spans="1:15" ht="17.25" customHeight="1">
      <c r="A26" s="28" t="s">
        <v>35</v>
      </c>
      <c r="B26" s="38">
        <v>308</v>
      </c>
      <c r="C26" s="35">
        <f t="shared" si="2"/>
        <v>791</v>
      </c>
      <c r="D26" s="38">
        <v>394</v>
      </c>
      <c r="E26" s="39">
        <v>397</v>
      </c>
      <c r="F26" s="30" t="s">
        <v>24</v>
      </c>
      <c r="G26" s="36">
        <v>394</v>
      </c>
      <c r="H26" s="35">
        <f t="shared" si="0"/>
        <v>856</v>
      </c>
      <c r="I26" s="36">
        <v>474</v>
      </c>
      <c r="J26" s="42">
        <v>382</v>
      </c>
      <c r="K26" s="30" t="s">
        <v>29</v>
      </c>
      <c r="L26" s="36">
        <v>719</v>
      </c>
      <c r="M26" s="35">
        <f t="shared" si="1"/>
        <v>1941</v>
      </c>
      <c r="N26" s="36">
        <v>989</v>
      </c>
      <c r="O26" s="45">
        <v>952</v>
      </c>
    </row>
    <row r="27" spans="1:15" ht="17.25" customHeight="1">
      <c r="A27" s="28" t="s">
        <v>46</v>
      </c>
      <c r="B27" s="38">
        <v>377</v>
      </c>
      <c r="C27" s="35">
        <f t="shared" si="2"/>
        <v>846</v>
      </c>
      <c r="D27" s="38">
        <v>445</v>
      </c>
      <c r="E27" s="39">
        <v>401</v>
      </c>
      <c r="F27" s="30" t="s">
        <v>26</v>
      </c>
      <c r="G27" s="36">
        <v>1396</v>
      </c>
      <c r="H27" s="35">
        <f t="shared" si="0"/>
        <v>3720</v>
      </c>
      <c r="I27" s="36">
        <v>1895</v>
      </c>
      <c r="J27" s="42">
        <v>1825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794</v>
      </c>
      <c r="C28" s="35">
        <f t="shared" si="2"/>
        <v>1903</v>
      </c>
      <c r="D28" s="38">
        <v>975</v>
      </c>
      <c r="E28" s="39">
        <v>928</v>
      </c>
      <c r="F28" s="30" t="s">
        <v>48</v>
      </c>
      <c r="G28" s="36">
        <v>852</v>
      </c>
      <c r="H28" s="35">
        <f t="shared" si="0"/>
        <v>1869</v>
      </c>
      <c r="I28" s="36">
        <v>967</v>
      </c>
      <c r="J28" s="42">
        <v>902</v>
      </c>
      <c r="K28" s="30" t="s">
        <v>47</v>
      </c>
      <c r="L28" s="36">
        <v>488</v>
      </c>
      <c r="M28" s="35">
        <f t="shared" si="1"/>
        <v>1164</v>
      </c>
      <c r="N28" s="36">
        <v>612</v>
      </c>
      <c r="O28" s="45">
        <v>552</v>
      </c>
    </row>
    <row r="29" spans="1:15" ht="17.25" customHeight="1">
      <c r="A29" s="28" t="s">
        <v>30</v>
      </c>
      <c r="B29" s="38">
        <v>592</v>
      </c>
      <c r="C29" s="35">
        <f t="shared" si="2"/>
        <v>1423</v>
      </c>
      <c r="D29" s="38">
        <v>741</v>
      </c>
      <c r="E29" s="39">
        <v>682</v>
      </c>
      <c r="F29" s="30" t="s">
        <v>14</v>
      </c>
      <c r="G29" s="36">
        <v>593</v>
      </c>
      <c r="H29" s="35">
        <f t="shared" si="0"/>
        <v>1407</v>
      </c>
      <c r="I29" s="36">
        <v>719</v>
      </c>
      <c r="J29" s="42">
        <v>688</v>
      </c>
      <c r="K29" s="31" t="s">
        <v>14</v>
      </c>
      <c r="L29" s="36">
        <v>528</v>
      </c>
      <c r="M29" s="35">
        <f t="shared" si="1"/>
        <v>1404</v>
      </c>
      <c r="N29" s="36">
        <v>698</v>
      </c>
      <c r="O29" s="45">
        <v>706</v>
      </c>
    </row>
    <row r="30" spans="1:15" ht="17.25" customHeight="1">
      <c r="A30" s="28" t="s">
        <v>32</v>
      </c>
      <c r="B30" s="38">
        <v>531</v>
      </c>
      <c r="C30" s="36">
        <f t="shared" si="2"/>
        <v>1236</v>
      </c>
      <c r="D30" s="38">
        <v>649</v>
      </c>
      <c r="E30" s="51">
        <v>587</v>
      </c>
      <c r="F30" s="30" t="s">
        <v>27</v>
      </c>
      <c r="G30" s="36">
        <v>615</v>
      </c>
      <c r="H30" s="36">
        <f t="shared" si="0"/>
        <v>1559</v>
      </c>
      <c r="I30" s="60">
        <v>786</v>
      </c>
      <c r="J30" s="37">
        <v>773</v>
      </c>
      <c r="K30" s="33" t="s">
        <v>49</v>
      </c>
      <c r="L30" s="36">
        <v>585</v>
      </c>
      <c r="M30" s="35">
        <f t="shared" si="1"/>
        <v>1393</v>
      </c>
      <c r="N30" s="36">
        <v>738</v>
      </c>
      <c r="O30" s="45">
        <v>655</v>
      </c>
    </row>
    <row r="31" spans="1:15" ht="17.25" customHeight="1" thickBot="1">
      <c r="A31" s="57" t="s">
        <v>66</v>
      </c>
      <c r="B31" s="52">
        <v>753</v>
      </c>
      <c r="C31" s="53">
        <f t="shared" si="2"/>
        <v>1743</v>
      </c>
      <c r="D31" s="52">
        <v>920</v>
      </c>
      <c r="E31" s="54">
        <v>823</v>
      </c>
      <c r="F31" s="58" t="s">
        <v>67</v>
      </c>
      <c r="G31" s="53">
        <v>609</v>
      </c>
      <c r="H31" s="53">
        <f t="shared" si="0"/>
        <v>1488</v>
      </c>
      <c r="I31" s="40">
        <v>785</v>
      </c>
      <c r="J31" s="55">
        <v>703</v>
      </c>
      <c r="K31" s="34" t="s">
        <v>50</v>
      </c>
      <c r="L31" s="40">
        <v>120</v>
      </c>
      <c r="M31" s="40">
        <f t="shared" si="1"/>
        <v>318</v>
      </c>
      <c r="N31" s="40">
        <v>175</v>
      </c>
      <c r="O31" s="46">
        <v>143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68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60</v>
      </c>
      <c r="M34" s="47">
        <v>20</v>
      </c>
      <c r="N34" s="47">
        <v>1</v>
      </c>
      <c r="O34" s="13"/>
    </row>
    <row r="35" spans="1:15" ht="17.25" customHeight="1">
      <c r="A35" s="59" t="s">
        <v>76</v>
      </c>
      <c r="B35" s="48" t="s">
        <v>77</v>
      </c>
      <c r="C35" s="48" t="s">
        <v>78</v>
      </c>
      <c r="D35" s="48" t="s">
        <v>79</v>
      </c>
      <c r="E35" s="48" t="s">
        <v>80</v>
      </c>
      <c r="F35" s="13"/>
      <c r="G35" s="48">
        <v>107</v>
      </c>
      <c r="H35" s="49">
        <v>64</v>
      </c>
      <c r="I35" s="50">
        <v>622</v>
      </c>
      <c r="J35" s="48">
        <v>761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43</v>
      </c>
      <c r="I36" s="27" t="s">
        <v>63</v>
      </c>
      <c r="J36" s="48">
        <f>I35-J35</f>
        <v>-139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F35505N019</cp:lastModifiedBy>
  <cp:lastPrinted>2006-05-11T02:27:24Z</cp:lastPrinted>
  <dcterms:created xsi:type="dcterms:W3CDTF">1999-04-14T02:17:46Z</dcterms:created>
  <dcterms:modified xsi:type="dcterms:W3CDTF">2006-07-10T07:35:59Z</dcterms:modified>
  <cp:category/>
  <cp:version/>
  <cp:contentType/>
  <cp:contentStatus/>
</cp:coreProperties>
</file>