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407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<sst xmlns="http://schemas.openxmlformats.org/spreadsheetml/2006/main" count="116" uniqueCount="73">
  <si>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</si>
  <si>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</si>
  <si>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</si>
  <si>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</si>
  <si>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</si>
  <si>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</si>
  <si>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</si>
  <si>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</si>
  <si>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</si>
  <si>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</si>
  <si>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</si>
  <si>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</si>
  <si>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</si>
  <si>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</si>
  <si>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</si>
  <si>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</si>
  <si>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</si>
  <si>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</si>
  <si>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</si>
  <si>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</si>
  <si>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</si>
  <si>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</si>
  <si>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</si>
  <si>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</si>
  <si>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</si>
  <si>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</si>
  <si>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</si>
  <si>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</si>
  <si>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</si>
  <si>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</si>
  <si>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</si>
  <si>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</si>
  <si>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</si>
  <si>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</si>
  <si>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</si>
  <si>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</si>
  <si>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</si>
  <si>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</si>
  <si>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</si>
  <si>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</si>
  <si>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</si>
  <si>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</si>
  <si>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</si>
  <si>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</si>
  <si>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</si>
  <si>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</si>
  <si>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</si>
  <si>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</si>
  <si>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</si>
  <si>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</si>
  <si>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</si>
  <si>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</si>
  <si>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</si>
  <si>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</si>
  <si>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</si>
  <si>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</si>
  <si>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</si>
  <si>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</si>
  <si>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</si>
  <si>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</si>
  <si>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</si>
  <si>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</si>
  <si>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</si>
  <si>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</si>
  <si>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</si>
  <si>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</si>
  <si>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</si>
  <si>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</si>
  <si>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</si>
  <si>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</si>
  <si>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平成1６年</t>
  </si>
  <si>
    <t>平成16年7月1日現在</t>
  </si>
  <si>
    <t>6/1～6/30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</si>
</sst>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176" fontId="6" fillId="0" borderId="24" xfId="17" applyNumberFormat="1" applyFont="1" applyBorder="1" applyAlignment="1">
      <alignment horizontal="right" vertical="center"/>
    </xf>
    <xf numFmtId="176" fontId="6" fillId="0" borderId="11" xfId="17" applyNumberFormat="1" applyFont="1" applyBorder="1" applyAlignment="1">
      <alignment horizontal="right" vertical="center"/>
    </xf>
    <xf numFmtId="176" fontId="6" fillId="0" borderId="17" xfId="17" applyNumberFormat="1" applyFont="1" applyBorder="1" applyAlignment="1">
      <alignment horizontal="right" vertical="center"/>
    </xf>
    <xf numFmtId="176" fontId="6" fillId="0" borderId="24" xfId="17" applyNumberFormat="1" applyFont="1" applyBorder="1" applyAlignment="1">
      <alignment horizontal="right" vertical="distributed"/>
    </xf>
    <xf numFmtId="176" fontId="6" fillId="0" borderId="25" xfId="17" applyNumberFormat="1" applyFont="1" applyBorder="1" applyAlignment="1">
      <alignment horizontal="right" vertical="distributed"/>
    </xf>
    <xf numFmtId="176" fontId="6" fillId="0" borderId="11" xfId="17" applyNumberFormat="1" applyFont="1" applyBorder="1" applyAlignment="1">
      <alignment horizontal="right" vertical="distributed"/>
    </xf>
    <xf numFmtId="176" fontId="6" fillId="0" borderId="26" xfId="17" applyNumberFormat="1" applyFont="1" applyBorder="1" applyAlignment="1">
      <alignment horizontal="right" vertical="distributed"/>
    </xf>
    <xf numFmtId="176" fontId="6" fillId="0" borderId="27" xfId="17" applyNumberFormat="1" applyFont="1" applyBorder="1" applyAlignment="1">
      <alignment horizontal="right" vertical="distributed"/>
    </xf>
    <xf numFmtId="176" fontId="6" fillId="0" borderId="27" xfId="17" applyNumberFormat="1" applyFont="1" applyBorder="1" applyAlignment="1">
      <alignment horizontal="right" vertical="center"/>
    </xf>
    <xf numFmtId="176" fontId="6" fillId="0" borderId="28" xfId="17" applyNumberFormat="1" applyFont="1" applyBorder="1" applyAlignment="1">
      <alignment horizontal="right" vertical="distributed"/>
    </xf>
    <xf numFmtId="176" fontId="6" fillId="0" borderId="25" xfId="17" applyNumberFormat="1" applyFont="1" applyBorder="1" applyAlignment="1">
      <alignment horizontal="right" vertical="center"/>
    </xf>
    <xf numFmtId="176" fontId="6" fillId="0" borderId="26" xfId="17" applyNumberFormat="1" applyFont="1" applyBorder="1" applyAlignment="1">
      <alignment horizontal="right" vertical="center"/>
    </xf>
    <xf numFmtId="176" fontId="6" fillId="0" borderId="22" xfId="17" applyNumberFormat="1" applyFont="1" applyBorder="1" applyAlignment="1">
      <alignment horizontal="right" vertical="center"/>
    </xf>
    <xf numFmtId="176" fontId="6" fillId="0" borderId="28" xfId="17" applyNumberFormat="1" applyFont="1" applyBorder="1" applyAlignment="1">
      <alignment horizontal="right" vertical="center"/>
    </xf>
    <xf numFmtId="176" fontId="6" fillId="0" borderId="29" xfId="17" applyNumberFormat="1" applyFont="1" applyBorder="1" applyAlignment="1">
      <alignment horizontal="right" vertical="center"/>
    </xf>
    <xf numFmtId="176" fontId="6" fillId="0" borderId="30" xfId="17" applyNumberFormat="1" applyFont="1" applyBorder="1" applyAlignment="1">
      <alignment horizontal="right" vertical="center"/>
    </xf>
    <xf numFmtId="176" fontId="6" fillId="0" borderId="31" xfId="17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17" applyNumberFormat="1" applyFont="1" applyBorder="1" applyAlignment="1">
      <alignment horizontal="center" vertical="center"/>
    </xf>
    <xf numFmtId="176" fontId="6" fillId="0" borderId="17" xfId="17" applyNumberFormat="1" applyFont="1" applyBorder="1" applyAlignment="1">
      <alignment horizontal="center" vertical="center"/>
    </xf>
    <xf numFmtId="176" fontId="6" fillId="0" borderId="18" xfId="17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right"/>
    </xf>
    <xf numFmtId="176" fontId="0" fillId="0" borderId="3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6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0" fillId="0" borderId="36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E13">
      <selection activeCell="N36" sqref="N36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spans="13:15" ht="14.25" customHeight="1" thickBot="1">
      <c r="M2" s="61" t="s">
        <v>71</v>
      </c>
      <c r="N2" s="61"/>
      <c r="O2" s="61"/>
    </row>
    <row r="3" spans="1:15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0</v>
      </c>
      <c r="G3" s="3" t="s">
        <v>1</v>
      </c>
      <c r="H3" s="3" t="s">
        <v>2</v>
      </c>
      <c r="I3" s="3" t="s">
        <v>3</v>
      </c>
      <c r="J3" s="4" t="s">
        <v>4</v>
      </c>
      <c r="K3" s="5" t="s">
        <v>0</v>
      </c>
      <c r="L3" s="3" t="s">
        <v>1</v>
      </c>
      <c r="M3" s="3" t="s">
        <v>2</v>
      </c>
      <c r="N3" s="3" t="s">
        <v>3</v>
      </c>
      <c r="O3" s="6" t="s">
        <v>4</v>
      </c>
    </row>
    <row r="4" spans="1:15" ht="17.25" customHeight="1" thickTop="1">
      <c r="A4" s="7" t="s">
        <v>5</v>
      </c>
      <c r="B4" s="40">
        <f>SUM(B10:B31,G4:G31,L4:L31)</f>
        <v>55221</v>
      </c>
      <c r="C4" s="40">
        <f>SUM(C10:C31,H4:H31,M4:M31)</f>
        <v>125516</v>
      </c>
      <c r="D4" s="40">
        <f>SUM(D10:D31,I4:I31,N4:N31)</f>
        <v>64809</v>
      </c>
      <c r="E4" s="40">
        <f>SUM(E10:E31,J4:J31,O4:O31)</f>
        <v>60707</v>
      </c>
      <c r="F4" s="33" t="s">
        <v>6</v>
      </c>
      <c r="G4" s="40">
        <v>758</v>
      </c>
      <c r="H4" s="40">
        <f aca="true" t="shared" si="0" ref="H4:H31">SUM(I4:J4)</f>
        <v>1777</v>
      </c>
      <c r="I4" s="40">
        <v>940</v>
      </c>
      <c r="J4" s="50">
        <v>837</v>
      </c>
      <c r="K4" s="34" t="s">
        <v>7</v>
      </c>
      <c r="L4" s="40">
        <v>600</v>
      </c>
      <c r="M4" s="40">
        <f aca="true" t="shared" si="1" ref="M4:M31">SUM(N4:O4)</f>
        <v>1514</v>
      </c>
      <c r="N4" s="40">
        <v>778</v>
      </c>
      <c r="O4" s="54">
        <v>736</v>
      </c>
    </row>
    <row r="5" spans="1:15" ht="17.25" customHeight="1">
      <c r="A5" s="8" t="s">
        <v>8</v>
      </c>
      <c r="B5" s="40">
        <v>53370</v>
      </c>
      <c r="C5" s="40">
        <v>123062</v>
      </c>
      <c r="D5" s="40">
        <v>63667</v>
      </c>
      <c r="E5" s="40">
        <v>59395</v>
      </c>
      <c r="F5" s="34" t="s">
        <v>9</v>
      </c>
      <c r="G5" s="41">
        <v>838</v>
      </c>
      <c r="H5" s="40">
        <f t="shared" si="0"/>
        <v>2077</v>
      </c>
      <c r="I5" s="41">
        <v>1070</v>
      </c>
      <c r="J5" s="51">
        <v>1007</v>
      </c>
      <c r="K5" s="34" t="s">
        <v>10</v>
      </c>
      <c r="L5" s="41">
        <v>487</v>
      </c>
      <c r="M5" s="40">
        <f t="shared" si="1"/>
        <v>995</v>
      </c>
      <c r="N5" s="41">
        <v>509</v>
      </c>
      <c r="O5" s="55">
        <v>486</v>
      </c>
    </row>
    <row r="6" spans="1:15" ht="17.25" customHeight="1">
      <c r="A6" s="8" t="s">
        <v>11</v>
      </c>
      <c r="B6" s="41">
        <v>1851</v>
      </c>
      <c r="C6" s="40">
        <v>2454</v>
      </c>
      <c r="D6" s="41">
        <v>1142</v>
      </c>
      <c r="E6" s="42">
        <v>1312</v>
      </c>
      <c r="F6" s="35" t="s">
        <v>12</v>
      </c>
      <c r="G6" s="41">
        <v>598</v>
      </c>
      <c r="H6" s="40">
        <f t="shared" si="0"/>
        <v>1453</v>
      </c>
      <c r="I6" s="41">
        <v>751</v>
      </c>
      <c r="J6" s="51">
        <v>702</v>
      </c>
      <c r="K6" s="34" t="s">
        <v>9</v>
      </c>
      <c r="L6" s="41">
        <v>883</v>
      </c>
      <c r="M6" s="40">
        <f t="shared" si="1"/>
        <v>1821</v>
      </c>
      <c r="N6" s="41">
        <v>942</v>
      </c>
      <c r="O6" s="55">
        <v>879</v>
      </c>
    </row>
    <row r="7" spans="1:15" ht="17.25" customHeight="1">
      <c r="A7" s="9"/>
      <c r="B7" s="16"/>
      <c r="C7" s="17"/>
      <c r="D7" s="15"/>
      <c r="E7" s="18"/>
      <c r="F7" s="36" t="s">
        <v>13</v>
      </c>
      <c r="G7" s="52">
        <v>238</v>
      </c>
      <c r="H7" s="40">
        <f t="shared" si="0"/>
        <v>381</v>
      </c>
      <c r="I7" s="41">
        <v>267</v>
      </c>
      <c r="J7" s="51">
        <v>114</v>
      </c>
      <c r="K7" s="34" t="s">
        <v>12</v>
      </c>
      <c r="L7" s="41">
        <v>1730</v>
      </c>
      <c r="M7" s="40">
        <f t="shared" si="1"/>
        <v>4025</v>
      </c>
      <c r="N7" s="41">
        <v>2055</v>
      </c>
      <c r="O7" s="55">
        <v>1970</v>
      </c>
    </row>
    <row r="8" spans="1:15" ht="17.25" customHeight="1">
      <c r="A8" s="10"/>
      <c r="B8" s="19"/>
      <c r="C8" s="20"/>
      <c r="D8" s="19"/>
      <c r="E8" s="21"/>
      <c r="F8" s="36" t="s">
        <v>14</v>
      </c>
      <c r="G8" s="52">
        <v>79</v>
      </c>
      <c r="H8" s="40">
        <f t="shared" si="0"/>
        <v>79</v>
      </c>
      <c r="I8" s="41">
        <v>24</v>
      </c>
      <c r="J8" s="51">
        <v>55</v>
      </c>
      <c r="K8" s="34" t="s">
        <v>15</v>
      </c>
      <c r="L8" s="41">
        <v>627</v>
      </c>
      <c r="M8" s="40">
        <f t="shared" si="1"/>
        <v>1677</v>
      </c>
      <c r="N8" s="41">
        <v>851</v>
      </c>
      <c r="O8" s="55">
        <v>826</v>
      </c>
    </row>
    <row r="9" spans="1:15" ht="17.25" customHeight="1">
      <c r="A9" s="11"/>
      <c r="B9" s="22"/>
      <c r="C9" s="23"/>
      <c r="D9" s="22"/>
      <c r="E9" s="24"/>
      <c r="F9" s="36" t="s">
        <v>16</v>
      </c>
      <c r="G9" s="52">
        <v>42</v>
      </c>
      <c r="H9" s="40">
        <f t="shared" si="0"/>
        <v>70</v>
      </c>
      <c r="I9" s="41">
        <v>41</v>
      </c>
      <c r="J9" s="51">
        <v>29</v>
      </c>
      <c r="K9" s="34" t="s">
        <v>17</v>
      </c>
      <c r="L9" s="41">
        <v>275</v>
      </c>
      <c r="M9" s="40">
        <f t="shared" si="1"/>
        <v>665</v>
      </c>
      <c r="N9" s="41">
        <v>354</v>
      </c>
      <c r="O9" s="55">
        <v>311</v>
      </c>
    </row>
    <row r="10" spans="1:15" ht="17.25" customHeight="1">
      <c r="A10" s="30" t="s">
        <v>69</v>
      </c>
      <c r="B10" s="43">
        <v>2783</v>
      </c>
      <c r="C10" s="40">
        <f aca="true" t="shared" si="2" ref="C10:C31">SUM(D10:E10)</f>
        <v>6237</v>
      </c>
      <c r="D10" s="43">
        <v>3228</v>
      </c>
      <c r="E10" s="44">
        <v>3009</v>
      </c>
      <c r="F10" s="33" t="s">
        <v>18</v>
      </c>
      <c r="G10" s="41">
        <v>3</v>
      </c>
      <c r="H10" s="40">
        <f t="shared" si="0"/>
        <v>9</v>
      </c>
      <c r="I10" s="41">
        <v>4</v>
      </c>
      <c r="J10" s="51">
        <v>5</v>
      </c>
      <c r="K10" s="34" t="s">
        <v>19</v>
      </c>
      <c r="L10" s="41">
        <v>562</v>
      </c>
      <c r="M10" s="40">
        <f t="shared" si="1"/>
        <v>1289</v>
      </c>
      <c r="N10" s="41">
        <v>657</v>
      </c>
      <c r="O10" s="55">
        <v>632</v>
      </c>
    </row>
    <row r="11" spans="1:15" ht="17.25" customHeight="1">
      <c r="A11" s="31" t="s">
        <v>20</v>
      </c>
      <c r="B11" s="45">
        <v>2277</v>
      </c>
      <c r="C11" s="40">
        <f t="shared" si="2"/>
        <v>4442</v>
      </c>
      <c r="D11" s="45">
        <v>2253</v>
      </c>
      <c r="E11" s="46">
        <v>2189</v>
      </c>
      <c r="F11" s="34" t="s">
        <v>21</v>
      </c>
      <c r="G11" s="41">
        <v>13</v>
      </c>
      <c r="H11" s="40">
        <f t="shared" si="0"/>
        <v>23</v>
      </c>
      <c r="I11" s="41">
        <v>19</v>
      </c>
      <c r="J11" s="51">
        <v>4</v>
      </c>
      <c r="K11" s="34" t="s">
        <v>22</v>
      </c>
      <c r="L11" s="41">
        <v>352</v>
      </c>
      <c r="M11" s="40">
        <f t="shared" si="1"/>
        <v>779</v>
      </c>
      <c r="N11" s="41">
        <v>389</v>
      </c>
      <c r="O11" s="55">
        <v>390</v>
      </c>
    </row>
    <row r="12" spans="1:15" ht="17.25" customHeight="1">
      <c r="A12" s="31" t="s">
        <v>23</v>
      </c>
      <c r="B12" s="45">
        <v>595</v>
      </c>
      <c r="C12" s="40">
        <f t="shared" si="2"/>
        <v>1287</v>
      </c>
      <c r="D12" s="45">
        <v>655</v>
      </c>
      <c r="E12" s="46">
        <v>632</v>
      </c>
      <c r="F12" s="34" t="s">
        <v>24</v>
      </c>
      <c r="G12" s="41">
        <v>719</v>
      </c>
      <c r="H12" s="40">
        <f t="shared" si="0"/>
        <v>719</v>
      </c>
      <c r="I12" s="41">
        <v>490</v>
      </c>
      <c r="J12" s="51">
        <v>229</v>
      </c>
      <c r="K12" s="34" t="s">
        <v>19</v>
      </c>
      <c r="L12" s="41">
        <v>473</v>
      </c>
      <c r="M12" s="40">
        <f t="shared" si="1"/>
        <v>1084</v>
      </c>
      <c r="N12" s="41">
        <v>532</v>
      </c>
      <c r="O12" s="55">
        <v>552</v>
      </c>
    </row>
    <row r="13" spans="1:15" ht="17.25" customHeight="1">
      <c r="A13" s="31" t="s">
        <v>25</v>
      </c>
      <c r="B13" s="45">
        <v>806</v>
      </c>
      <c r="C13" s="40">
        <f t="shared" si="2"/>
        <v>1441</v>
      </c>
      <c r="D13" s="45">
        <v>760</v>
      </c>
      <c r="E13" s="46">
        <v>681</v>
      </c>
      <c r="F13" s="34" t="s">
        <v>26</v>
      </c>
      <c r="G13" s="41">
        <v>394</v>
      </c>
      <c r="H13" s="40">
        <f t="shared" si="0"/>
        <v>1005</v>
      </c>
      <c r="I13" s="41">
        <v>474</v>
      </c>
      <c r="J13" s="51">
        <v>531</v>
      </c>
      <c r="K13" s="34" t="s">
        <v>27</v>
      </c>
      <c r="L13" s="41">
        <v>230</v>
      </c>
      <c r="M13" s="40">
        <f t="shared" si="1"/>
        <v>464</v>
      </c>
      <c r="N13" s="41">
        <v>242</v>
      </c>
      <c r="O13" s="55">
        <v>222</v>
      </c>
    </row>
    <row r="14" spans="1:15" ht="17.25" customHeight="1">
      <c r="A14" s="31" t="s">
        <v>28</v>
      </c>
      <c r="B14" s="45">
        <v>825</v>
      </c>
      <c r="C14" s="40">
        <f t="shared" si="2"/>
        <v>1536</v>
      </c>
      <c r="D14" s="45">
        <v>787</v>
      </c>
      <c r="E14" s="46">
        <v>749</v>
      </c>
      <c r="F14" s="34" t="s">
        <v>29</v>
      </c>
      <c r="G14" s="41">
        <v>551</v>
      </c>
      <c r="H14" s="40">
        <f t="shared" si="0"/>
        <v>1013</v>
      </c>
      <c r="I14" s="41">
        <v>531</v>
      </c>
      <c r="J14" s="51">
        <v>482</v>
      </c>
      <c r="K14" s="34" t="s">
        <v>19</v>
      </c>
      <c r="L14" s="41">
        <v>167</v>
      </c>
      <c r="M14" s="40">
        <f t="shared" si="1"/>
        <v>343</v>
      </c>
      <c r="N14" s="41">
        <v>186</v>
      </c>
      <c r="O14" s="55">
        <v>157</v>
      </c>
    </row>
    <row r="15" spans="1:15" ht="17.25" customHeight="1">
      <c r="A15" s="31" t="s">
        <v>30</v>
      </c>
      <c r="B15" s="45">
        <v>834</v>
      </c>
      <c r="C15" s="40">
        <f t="shared" si="2"/>
        <v>1882</v>
      </c>
      <c r="D15" s="45">
        <v>985</v>
      </c>
      <c r="E15" s="46">
        <v>897</v>
      </c>
      <c r="F15" s="34" t="s">
        <v>31</v>
      </c>
      <c r="G15" s="41">
        <v>563</v>
      </c>
      <c r="H15" s="40">
        <f t="shared" si="0"/>
        <v>1166</v>
      </c>
      <c r="I15" s="41">
        <v>618</v>
      </c>
      <c r="J15" s="51">
        <v>548</v>
      </c>
      <c r="K15" s="34" t="s">
        <v>32</v>
      </c>
      <c r="L15" s="41">
        <v>359</v>
      </c>
      <c r="M15" s="40">
        <f t="shared" si="1"/>
        <v>773</v>
      </c>
      <c r="N15" s="41">
        <v>405</v>
      </c>
      <c r="O15" s="55">
        <v>368</v>
      </c>
    </row>
    <row r="16" spans="1:15" ht="17.25" customHeight="1">
      <c r="A16" s="31" t="s">
        <v>28</v>
      </c>
      <c r="B16" s="45">
        <v>1011</v>
      </c>
      <c r="C16" s="40">
        <f t="shared" si="2"/>
        <v>2265</v>
      </c>
      <c r="D16" s="45">
        <v>1186</v>
      </c>
      <c r="E16" s="46">
        <v>1079</v>
      </c>
      <c r="F16" s="34" t="s">
        <v>33</v>
      </c>
      <c r="G16" s="41">
        <v>492</v>
      </c>
      <c r="H16" s="40">
        <f t="shared" si="0"/>
        <v>1033</v>
      </c>
      <c r="I16" s="41">
        <v>544</v>
      </c>
      <c r="J16" s="51">
        <v>489</v>
      </c>
      <c r="K16" s="34" t="s">
        <v>34</v>
      </c>
      <c r="L16" s="41">
        <v>491</v>
      </c>
      <c r="M16" s="40">
        <f t="shared" si="1"/>
        <v>1180</v>
      </c>
      <c r="N16" s="41">
        <v>609</v>
      </c>
      <c r="O16" s="55">
        <v>571</v>
      </c>
    </row>
    <row r="17" spans="1:15" ht="17.25" customHeight="1">
      <c r="A17" s="31" t="s">
        <v>35</v>
      </c>
      <c r="B17" s="45">
        <v>1016</v>
      </c>
      <c r="C17" s="40">
        <f t="shared" si="2"/>
        <v>2587</v>
      </c>
      <c r="D17" s="45">
        <v>1305</v>
      </c>
      <c r="E17" s="46">
        <v>1282</v>
      </c>
      <c r="F17" s="34" t="s">
        <v>29</v>
      </c>
      <c r="G17" s="41">
        <v>353</v>
      </c>
      <c r="H17" s="40">
        <f t="shared" si="0"/>
        <v>747</v>
      </c>
      <c r="I17" s="41">
        <v>379</v>
      </c>
      <c r="J17" s="51">
        <v>368</v>
      </c>
      <c r="K17" s="34" t="s">
        <v>36</v>
      </c>
      <c r="L17" s="41">
        <v>16</v>
      </c>
      <c r="M17" s="40">
        <f t="shared" si="1"/>
        <v>49</v>
      </c>
      <c r="N17" s="41">
        <v>27</v>
      </c>
      <c r="O17" s="55">
        <v>22</v>
      </c>
    </row>
    <row r="18" spans="1:15" ht="17.25" customHeight="1">
      <c r="A18" s="31" t="s">
        <v>37</v>
      </c>
      <c r="B18" s="45">
        <v>238</v>
      </c>
      <c r="C18" s="40">
        <f t="shared" si="2"/>
        <v>431</v>
      </c>
      <c r="D18" s="45">
        <v>239</v>
      </c>
      <c r="E18" s="46">
        <v>192</v>
      </c>
      <c r="F18" s="34" t="s">
        <v>38</v>
      </c>
      <c r="G18" s="41">
        <v>1690</v>
      </c>
      <c r="H18" s="40">
        <f t="shared" si="0"/>
        <v>3616</v>
      </c>
      <c r="I18" s="41">
        <v>1925</v>
      </c>
      <c r="J18" s="51">
        <v>1691</v>
      </c>
      <c r="K18" s="38" t="s">
        <v>39</v>
      </c>
      <c r="L18" s="41">
        <v>1762</v>
      </c>
      <c r="M18" s="40">
        <f t="shared" si="1"/>
        <v>3662</v>
      </c>
      <c r="N18" s="41">
        <v>1814</v>
      </c>
      <c r="O18" s="55">
        <v>1848</v>
      </c>
    </row>
    <row r="19" spans="1:15" ht="17.25" customHeight="1">
      <c r="A19" s="31" t="s">
        <v>40</v>
      </c>
      <c r="B19" s="45">
        <v>623</v>
      </c>
      <c r="C19" s="40">
        <f t="shared" si="2"/>
        <v>1362</v>
      </c>
      <c r="D19" s="45">
        <v>731</v>
      </c>
      <c r="E19" s="46">
        <v>631</v>
      </c>
      <c r="F19" s="34" t="s">
        <v>19</v>
      </c>
      <c r="G19" s="41">
        <v>1643</v>
      </c>
      <c r="H19" s="40">
        <f t="shared" si="0"/>
        <v>3706</v>
      </c>
      <c r="I19" s="41">
        <v>1855</v>
      </c>
      <c r="J19" s="51">
        <v>1851</v>
      </c>
      <c r="K19" s="38" t="s">
        <v>41</v>
      </c>
      <c r="L19" s="41">
        <v>734</v>
      </c>
      <c r="M19" s="40">
        <f t="shared" si="1"/>
        <v>1560</v>
      </c>
      <c r="N19" s="41">
        <v>807</v>
      </c>
      <c r="O19" s="55">
        <v>753</v>
      </c>
    </row>
    <row r="20" spans="1:15" ht="17.25" customHeight="1">
      <c r="A20" s="31" t="s">
        <v>42</v>
      </c>
      <c r="B20" s="45">
        <v>742</v>
      </c>
      <c r="C20" s="40">
        <f t="shared" si="2"/>
        <v>1619</v>
      </c>
      <c r="D20" s="45">
        <v>839</v>
      </c>
      <c r="E20" s="46">
        <v>780</v>
      </c>
      <c r="F20" s="34" t="s">
        <v>32</v>
      </c>
      <c r="G20" s="41">
        <v>1667</v>
      </c>
      <c r="H20" s="40">
        <f t="shared" si="0"/>
        <v>3658</v>
      </c>
      <c r="I20" s="41">
        <v>1802</v>
      </c>
      <c r="J20" s="51">
        <v>1856</v>
      </c>
      <c r="K20" s="38" t="s">
        <v>43</v>
      </c>
      <c r="L20" s="41">
        <v>794</v>
      </c>
      <c r="M20" s="40">
        <f t="shared" si="1"/>
        <v>1730</v>
      </c>
      <c r="N20" s="41">
        <v>871</v>
      </c>
      <c r="O20" s="55">
        <v>859</v>
      </c>
    </row>
    <row r="21" spans="1:15" ht="17.25" customHeight="1">
      <c r="A21" s="31" t="s">
        <v>28</v>
      </c>
      <c r="B21" s="45">
        <v>1110</v>
      </c>
      <c r="C21" s="40">
        <f t="shared" si="2"/>
        <v>2751</v>
      </c>
      <c r="D21" s="45">
        <v>1402</v>
      </c>
      <c r="E21" s="46">
        <v>1349</v>
      </c>
      <c r="F21" s="33" t="s">
        <v>34</v>
      </c>
      <c r="G21" s="41">
        <v>591</v>
      </c>
      <c r="H21" s="40">
        <f t="shared" si="0"/>
        <v>1301</v>
      </c>
      <c r="I21" s="41">
        <v>677</v>
      </c>
      <c r="J21" s="51">
        <v>624</v>
      </c>
      <c r="K21" s="38" t="s">
        <v>44</v>
      </c>
      <c r="L21" s="41">
        <v>719</v>
      </c>
      <c r="M21" s="40">
        <f t="shared" si="1"/>
        <v>1564</v>
      </c>
      <c r="N21" s="41">
        <v>807</v>
      </c>
      <c r="O21" s="55">
        <v>757</v>
      </c>
    </row>
    <row r="22" spans="1:15" ht="17.25" customHeight="1">
      <c r="A22" s="31" t="s">
        <v>35</v>
      </c>
      <c r="B22" s="45">
        <v>459</v>
      </c>
      <c r="C22" s="40">
        <f t="shared" si="2"/>
        <v>1038</v>
      </c>
      <c r="D22" s="45">
        <v>519</v>
      </c>
      <c r="E22" s="46">
        <v>519</v>
      </c>
      <c r="F22" s="34" t="s">
        <v>10</v>
      </c>
      <c r="G22" s="41">
        <v>829</v>
      </c>
      <c r="H22" s="40">
        <f t="shared" si="0"/>
        <v>2105</v>
      </c>
      <c r="I22" s="41">
        <v>1089</v>
      </c>
      <c r="J22" s="51">
        <v>1016</v>
      </c>
      <c r="K22" s="34" t="s">
        <v>45</v>
      </c>
      <c r="L22" s="41">
        <v>9</v>
      </c>
      <c r="M22" s="40">
        <f t="shared" si="1"/>
        <v>22</v>
      </c>
      <c r="N22" s="41">
        <v>14</v>
      </c>
      <c r="O22" s="55">
        <v>8</v>
      </c>
    </row>
    <row r="23" spans="1:15" ht="17.25" customHeight="1">
      <c r="A23" s="31" t="s">
        <v>46</v>
      </c>
      <c r="B23" s="45">
        <v>1225</v>
      </c>
      <c r="C23" s="40">
        <f t="shared" si="2"/>
        <v>3047</v>
      </c>
      <c r="D23" s="45">
        <v>1572</v>
      </c>
      <c r="E23" s="46">
        <v>1475</v>
      </c>
      <c r="F23" s="34" t="s">
        <v>47</v>
      </c>
      <c r="G23" s="41">
        <v>219</v>
      </c>
      <c r="H23" s="40">
        <f t="shared" si="0"/>
        <v>562</v>
      </c>
      <c r="I23" s="41">
        <v>283</v>
      </c>
      <c r="J23" s="51">
        <v>279</v>
      </c>
      <c r="K23" s="34" t="s">
        <v>48</v>
      </c>
      <c r="L23" s="41">
        <v>418</v>
      </c>
      <c r="M23" s="40">
        <f t="shared" si="1"/>
        <v>904</v>
      </c>
      <c r="N23" s="41">
        <v>490</v>
      </c>
      <c r="O23" s="55">
        <v>414</v>
      </c>
    </row>
    <row r="24" spans="1:15" ht="17.25" customHeight="1">
      <c r="A24" s="31" t="s">
        <v>28</v>
      </c>
      <c r="B24" s="45">
        <v>1232</v>
      </c>
      <c r="C24" s="40">
        <f t="shared" si="2"/>
        <v>2731</v>
      </c>
      <c r="D24" s="45">
        <v>1464</v>
      </c>
      <c r="E24" s="46">
        <v>1267</v>
      </c>
      <c r="F24" s="34" t="s">
        <v>19</v>
      </c>
      <c r="G24" s="41">
        <v>508</v>
      </c>
      <c r="H24" s="40">
        <f t="shared" si="0"/>
        <v>1322</v>
      </c>
      <c r="I24" s="41">
        <v>679</v>
      </c>
      <c r="J24" s="51">
        <v>643</v>
      </c>
      <c r="K24" s="34" t="s">
        <v>19</v>
      </c>
      <c r="L24" s="41">
        <v>1128</v>
      </c>
      <c r="M24" s="40">
        <f t="shared" si="1"/>
        <v>2682</v>
      </c>
      <c r="N24" s="41">
        <v>1379</v>
      </c>
      <c r="O24" s="55">
        <v>1303</v>
      </c>
    </row>
    <row r="25" spans="1:15" ht="17.25" customHeight="1">
      <c r="A25" s="31" t="s">
        <v>35</v>
      </c>
      <c r="B25" s="45">
        <v>185</v>
      </c>
      <c r="C25" s="40">
        <f t="shared" si="2"/>
        <v>489</v>
      </c>
      <c r="D25" s="45">
        <v>264</v>
      </c>
      <c r="E25" s="46">
        <v>225</v>
      </c>
      <c r="F25" s="34" t="s">
        <v>32</v>
      </c>
      <c r="G25" s="41">
        <v>1248</v>
      </c>
      <c r="H25" s="40">
        <f t="shared" si="0"/>
        <v>2876</v>
      </c>
      <c r="I25" s="41">
        <v>1526</v>
      </c>
      <c r="J25" s="51">
        <v>1350</v>
      </c>
      <c r="K25" s="34" t="s">
        <v>32</v>
      </c>
      <c r="L25" s="41">
        <v>1090</v>
      </c>
      <c r="M25" s="40">
        <f t="shared" si="1"/>
        <v>2824</v>
      </c>
      <c r="N25" s="41">
        <v>1428</v>
      </c>
      <c r="O25" s="55">
        <v>1396</v>
      </c>
    </row>
    <row r="26" spans="1:15" ht="17.25" customHeight="1">
      <c r="A26" s="31" t="s">
        <v>37</v>
      </c>
      <c r="B26" s="45">
        <v>1708</v>
      </c>
      <c r="C26" s="40">
        <f t="shared" si="2"/>
        <v>4538</v>
      </c>
      <c r="D26" s="45">
        <v>2323</v>
      </c>
      <c r="E26" s="46">
        <v>2215</v>
      </c>
      <c r="F26" s="34" t="s">
        <v>49</v>
      </c>
      <c r="G26" s="41">
        <v>836</v>
      </c>
      <c r="H26" s="40">
        <f t="shared" si="0"/>
        <v>1856</v>
      </c>
      <c r="I26" s="41">
        <v>944</v>
      </c>
      <c r="J26" s="51">
        <v>912</v>
      </c>
      <c r="K26" s="34" t="s">
        <v>34</v>
      </c>
      <c r="L26" s="41">
        <v>710</v>
      </c>
      <c r="M26" s="40">
        <f t="shared" si="1"/>
        <v>1937</v>
      </c>
      <c r="N26" s="41">
        <v>987</v>
      </c>
      <c r="O26" s="55">
        <v>950</v>
      </c>
    </row>
    <row r="27" spans="1:15" ht="17.25" customHeight="1">
      <c r="A27" s="31" t="s">
        <v>40</v>
      </c>
      <c r="B27" s="45">
        <v>288</v>
      </c>
      <c r="C27" s="40">
        <f t="shared" si="2"/>
        <v>729</v>
      </c>
      <c r="D27" s="45">
        <v>377</v>
      </c>
      <c r="E27" s="46">
        <v>352</v>
      </c>
      <c r="F27" s="34" t="s">
        <v>29</v>
      </c>
      <c r="G27" s="41">
        <v>409</v>
      </c>
      <c r="H27" s="40">
        <f t="shared" si="0"/>
        <v>899</v>
      </c>
      <c r="I27" s="41">
        <v>504</v>
      </c>
      <c r="J27" s="51">
        <v>395</v>
      </c>
      <c r="K27" s="34" t="s">
        <v>50</v>
      </c>
      <c r="L27" s="41">
        <v>0</v>
      </c>
      <c r="M27" s="40">
        <f t="shared" si="1"/>
        <v>0</v>
      </c>
      <c r="N27" s="41">
        <v>0</v>
      </c>
      <c r="O27" s="55">
        <v>0</v>
      </c>
    </row>
    <row r="28" spans="1:15" ht="17.25" customHeight="1">
      <c r="A28" s="31" t="s">
        <v>51</v>
      </c>
      <c r="B28" s="45">
        <v>342</v>
      </c>
      <c r="C28" s="40">
        <f t="shared" si="2"/>
        <v>761</v>
      </c>
      <c r="D28" s="45">
        <v>401</v>
      </c>
      <c r="E28" s="46">
        <v>360</v>
      </c>
      <c r="F28" s="34" t="s">
        <v>31</v>
      </c>
      <c r="G28" s="41">
        <v>1403</v>
      </c>
      <c r="H28" s="40">
        <f t="shared" si="0"/>
        <v>3781</v>
      </c>
      <c r="I28" s="41">
        <v>1937</v>
      </c>
      <c r="J28" s="51">
        <v>1844</v>
      </c>
      <c r="K28" s="34" t="s">
        <v>52</v>
      </c>
      <c r="L28" s="41">
        <v>493</v>
      </c>
      <c r="M28" s="40">
        <f t="shared" si="1"/>
        <v>1197</v>
      </c>
      <c r="N28" s="41">
        <v>632</v>
      </c>
      <c r="O28" s="55">
        <v>565</v>
      </c>
    </row>
    <row r="29" spans="1:15" ht="17.25" customHeight="1">
      <c r="A29" s="31" t="s">
        <v>28</v>
      </c>
      <c r="B29" s="45">
        <v>759</v>
      </c>
      <c r="C29" s="40">
        <f t="shared" si="2"/>
        <v>1788</v>
      </c>
      <c r="D29" s="45">
        <v>939</v>
      </c>
      <c r="E29" s="46">
        <v>849</v>
      </c>
      <c r="F29" s="34" t="s">
        <v>53</v>
      </c>
      <c r="G29" s="41">
        <v>874</v>
      </c>
      <c r="H29" s="40">
        <f t="shared" si="0"/>
        <v>1898</v>
      </c>
      <c r="I29" s="41">
        <v>973</v>
      </c>
      <c r="J29" s="51">
        <v>925</v>
      </c>
      <c r="K29" s="35" t="s">
        <v>19</v>
      </c>
      <c r="L29" s="41">
        <v>494</v>
      </c>
      <c r="M29" s="40">
        <f t="shared" si="1"/>
        <v>1313</v>
      </c>
      <c r="N29" s="41">
        <v>656</v>
      </c>
      <c r="O29" s="55">
        <v>657</v>
      </c>
    </row>
    <row r="30" spans="1:15" ht="17.25" customHeight="1">
      <c r="A30" s="31" t="s">
        <v>35</v>
      </c>
      <c r="B30" s="45">
        <v>578</v>
      </c>
      <c r="C30" s="40">
        <f t="shared" si="2"/>
        <v>1393</v>
      </c>
      <c r="D30" s="45">
        <v>722</v>
      </c>
      <c r="E30" s="46">
        <v>671</v>
      </c>
      <c r="F30" s="34" t="s">
        <v>19</v>
      </c>
      <c r="G30" s="41">
        <v>590</v>
      </c>
      <c r="H30" s="40">
        <f t="shared" si="0"/>
        <v>1446</v>
      </c>
      <c r="I30" s="41">
        <v>727</v>
      </c>
      <c r="J30" s="51">
        <v>719</v>
      </c>
      <c r="K30" s="38" t="s">
        <v>54</v>
      </c>
      <c r="L30" s="41">
        <v>568</v>
      </c>
      <c r="M30" s="40">
        <f t="shared" si="1"/>
        <v>1391</v>
      </c>
      <c r="N30" s="41">
        <v>740</v>
      </c>
      <c r="O30" s="55">
        <v>651</v>
      </c>
    </row>
    <row r="31" spans="1:15" ht="17.25" customHeight="1" thickBot="1">
      <c r="A31" s="32" t="s">
        <v>37</v>
      </c>
      <c r="B31" s="47">
        <v>511</v>
      </c>
      <c r="C31" s="48">
        <f t="shared" si="2"/>
        <v>1223</v>
      </c>
      <c r="D31" s="47">
        <v>637</v>
      </c>
      <c r="E31" s="49">
        <v>586</v>
      </c>
      <c r="F31" s="37" t="s">
        <v>32</v>
      </c>
      <c r="G31" s="48">
        <v>632</v>
      </c>
      <c r="H31" s="48">
        <f t="shared" si="0"/>
        <v>1602</v>
      </c>
      <c r="I31" s="48">
        <v>810</v>
      </c>
      <c r="J31" s="53">
        <v>792</v>
      </c>
      <c r="K31" s="39" t="s">
        <v>55</v>
      </c>
      <c r="L31" s="48">
        <v>123</v>
      </c>
      <c r="M31" s="48">
        <f t="shared" si="1"/>
        <v>315</v>
      </c>
      <c r="N31" s="48">
        <v>177</v>
      </c>
      <c r="O31" s="56">
        <v>138</v>
      </c>
    </row>
    <row r="32" spans="1:15" ht="17.25" customHeight="1">
      <c r="A32" s="12"/>
      <c r="B32" s="25"/>
      <c r="C32" s="25"/>
      <c r="D32" s="25"/>
      <c r="E32" s="25"/>
      <c r="F32" s="12"/>
      <c r="G32" s="25"/>
      <c r="H32" s="25"/>
      <c r="I32" s="25"/>
      <c r="J32" s="25"/>
      <c r="K32" s="12"/>
      <c r="L32" s="12"/>
      <c r="M32" s="12"/>
      <c r="N32" s="12"/>
      <c r="O32" s="12"/>
    </row>
    <row r="33" spans="1:15" ht="17.25" customHeight="1">
      <c r="A33" s="62" t="s">
        <v>70</v>
      </c>
      <c r="B33" s="64" t="s">
        <v>56</v>
      </c>
      <c r="C33" s="65"/>
      <c r="D33" s="65"/>
      <c r="E33" s="66"/>
      <c r="F33" s="12"/>
      <c r="G33" s="64" t="s">
        <v>57</v>
      </c>
      <c r="H33" s="67"/>
      <c r="I33" s="68" t="s">
        <v>58</v>
      </c>
      <c r="J33" s="66"/>
      <c r="K33" s="12"/>
      <c r="L33" s="13" t="s">
        <v>59</v>
      </c>
      <c r="M33" s="13" t="s">
        <v>60</v>
      </c>
      <c r="N33" s="13" t="s">
        <v>61</v>
      </c>
      <c r="O33" s="12"/>
    </row>
    <row r="34" spans="1:15" ht="17.25" customHeight="1">
      <c r="A34" s="63"/>
      <c r="B34" s="26" t="s">
        <v>1</v>
      </c>
      <c r="C34" s="27" t="s">
        <v>62</v>
      </c>
      <c r="D34" s="27" t="s">
        <v>3</v>
      </c>
      <c r="E34" s="27" t="s">
        <v>4</v>
      </c>
      <c r="F34" s="12"/>
      <c r="G34" s="27" t="s">
        <v>63</v>
      </c>
      <c r="H34" s="28" t="s">
        <v>64</v>
      </c>
      <c r="I34" s="29" t="s">
        <v>65</v>
      </c>
      <c r="J34" s="27" t="s">
        <v>66</v>
      </c>
      <c r="K34" s="12"/>
      <c r="L34" s="57">
        <v>89</v>
      </c>
      <c r="M34" s="57">
        <v>27</v>
      </c>
      <c r="N34" s="57">
        <v>6</v>
      </c>
      <c r="O34" s="12"/>
    </row>
    <row r="35" spans="1:15" ht="17.25" customHeight="1">
      <c r="A35" s="57" t="s">
        <v>72</v>
      </c>
      <c r="B35" s="58">
        <v>22</v>
      </c>
      <c r="C35" s="58">
        <v>93</v>
      </c>
      <c r="D35" s="58">
        <v>131</v>
      </c>
      <c r="E35" s="58">
        <v>-38</v>
      </c>
      <c r="F35" s="12"/>
      <c r="G35" s="58">
        <v>128</v>
      </c>
      <c r="H35" s="59">
        <v>47</v>
      </c>
      <c r="I35" s="60">
        <v>748</v>
      </c>
      <c r="J35" s="58">
        <v>736</v>
      </c>
      <c r="K35" s="12"/>
      <c r="L35" s="14" t="s">
        <v>67</v>
      </c>
      <c r="M35" s="14"/>
      <c r="N35" s="12"/>
      <c r="O35" s="12"/>
    </row>
    <row r="36" spans="1:15" ht="17.25" customHeight="1">
      <c r="A36" s="12"/>
      <c r="B36" s="12"/>
      <c r="C36" s="12"/>
      <c r="D36" s="12"/>
      <c r="E36" s="12"/>
      <c r="F36" s="12"/>
      <c r="G36" s="27" t="s">
        <v>68</v>
      </c>
      <c r="H36" s="59">
        <f>G35-H35</f>
        <v>81</v>
      </c>
      <c r="I36" s="29" t="s">
        <v>68</v>
      </c>
      <c r="J36" s="58">
        <f>I35-J35</f>
        <v>12</v>
      </c>
      <c r="L36" s="12"/>
      <c r="M36" s="12"/>
      <c r="N36" s="12"/>
      <c r="O36" s="12"/>
    </row>
  </sheetData>
  <mergeCells count="5">
    <mergeCell ref="M2:O2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2004-06-10T01:33:01Z</cp:lastPrinted>
  <dcterms:created xsi:type="dcterms:W3CDTF">1999-04-14T02:17:46Z</dcterms:created>
  <dcterms:modified xsi:type="dcterms:W3CDTF">2004-07-12T04:39:14Z</dcterms:modified>
  <cp:category/>
  <cp:version/>
  <cp:contentType/>
  <cp:contentStatus/>
</cp:coreProperties>
</file>