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0" yWindow="60" windowWidth="10350" windowHeight="8340" tabRatio="701" activeTab="0"/>
  </bookViews>
  <sheets>
    <sheet name="setaizin200203.xls" sheetId="1" r:id="rId1"/>
  </sheets>
  <definedNames>
    <definedName name="_xlnm.Print_Area" localSheetId="0">'setaizin200203.xls'!$A$1:$O$36</definedName>
  </definedNames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<sst xmlns="http://schemas.openxmlformats.org/spreadsheetml/2006/main" count="116" uniqueCount="73">
  <si>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</si>
  <si>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</si>
  <si>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</si>
  <si>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</si>
  <si>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</si>
  <si>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</si>
  <si>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</si>
  <si>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</si>
  <si>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</si>
  <si>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</si>
  <si>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</si>
  <si>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</si>
  <si>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</si>
  <si>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</si>
  <si>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</si>
  <si>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</si>
  <si>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</si>
  <si>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</si>
  <si>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</si>
  <si>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</si>
  <si>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</si>
  <si>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</si>
  <si>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</si>
  <si>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</si>
  <si>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</si>
  <si>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</si>
  <si>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</si>
  <si>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</si>
  <si>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</si>
  <si>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</si>
  <si>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</si>
  <si>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</si>
  <si>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</si>
  <si>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</si>
  <si>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</si>
  <si>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</si>
  <si>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</si>
  <si>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</si>
  <si>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</si>
  <si>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</si>
  <si>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</si>
  <si>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</si>
  <si>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</si>
  <si>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</si>
  <si>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</si>
  <si>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</si>
  <si>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</si>
  <si>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</si>
  <si>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</si>
  <si>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</si>
  <si>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</si>
  <si>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</si>
  <si>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</si>
  <si>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</si>
  <si>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</si>
  <si>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</si>
  <si>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</si>
  <si>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</si>
  <si>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</si>
  <si>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</si>
  <si>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</si>
  <si>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</si>
  <si>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</si>
  <si>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</si>
  <si>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</si>
  <si>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</si>
  <si>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</si>
  <si>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</si>
  <si>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</si>
  <si>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2/1～2/28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</si>
  <si>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</si>
  <si>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平成14年</t>
  </si>
  <si>
    <t>平成 14年3月1日現在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</si>
</sst>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6" fontId="2" fillId="0" borderId="0" xfId="0" applyNumberFormat="1" applyFont="1" applyAlignment="1">
      <alignment horizontal="left"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2" xfId="17" applyNumberFormat="1" applyFont="1" applyBorder="1" applyAlignment="1">
      <alignment horizontal="center" vertical="center"/>
    </xf>
    <xf numFmtId="176" fontId="0" fillId="0" borderId="13" xfId="17" applyNumberFormat="1" applyFon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right" vertical="distributed"/>
    </xf>
    <xf numFmtId="176" fontId="0" fillId="0" borderId="14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6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32" xfId="0" applyNumberFormat="1" applyFont="1" applyFill="1" applyBorder="1" applyAlignment="1">
      <alignment horizontal="center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Q3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3.875" style="2" customWidth="1"/>
    <col min="2" max="2" width="9.00390625" style="2" customWidth="1"/>
    <col min="3" max="3" width="9.625" style="2" customWidth="1"/>
    <col min="4" max="5" width="9.00390625" style="2" customWidth="1"/>
    <col min="6" max="6" width="13.875" style="2" customWidth="1"/>
    <col min="7" max="7" width="9.00390625" style="2" customWidth="1"/>
    <col min="8" max="8" width="9.625" style="2" customWidth="1"/>
    <col min="9" max="10" width="9.00390625" style="2" customWidth="1"/>
    <col min="11" max="11" width="13.875" style="2" customWidth="1"/>
    <col min="12" max="12" width="9.00390625" style="2" customWidth="1"/>
    <col min="13" max="13" width="9.75390625" style="2" customWidth="1"/>
    <col min="14" max="15" width="9.00390625" style="2" customWidth="1"/>
    <col min="16" max="16" width="17.75390625" style="2" customWidth="1"/>
    <col min="17" max="16384" width="9.00390625" style="2" customWidth="1"/>
  </cols>
  <sheetData>
    <row r="1" spans="1:15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4.25" thickBot="1">
      <c r="N2" s="3" t="s">
        <v>72</v>
      </c>
    </row>
    <row r="3" spans="1:15" ht="20.25" customHeight="1" thickBo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0</v>
      </c>
      <c r="G3" s="5" t="s">
        <v>1</v>
      </c>
      <c r="H3" s="5" t="s">
        <v>2</v>
      </c>
      <c r="I3" s="5" t="s">
        <v>3</v>
      </c>
      <c r="J3" s="6" t="s">
        <v>4</v>
      </c>
      <c r="K3" s="7" t="s">
        <v>0</v>
      </c>
      <c r="L3" s="5" t="s">
        <v>1</v>
      </c>
      <c r="M3" s="5" t="s">
        <v>2</v>
      </c>
      <c r="N3" s="5" t="s">
        <v>3</v>
      </c>
      <c r="O3" s="8" t="s">
        <v>4</v>
      </c>
    </row>
    <row r="4" spans="1:15" ht="17.25" customHeight="1" thickTop="1">
      <c r="A4" s="9" t="s">
        <v>5</v>
      </c>
      <c r="B4" s="19">
        <f>SUM(B10:B31,G4:G31,L4:L31)</f>
        <v>51798</v>
      </c>
      <c r="C4" s="19">
        <f>SUM(C10:C31,H4:H31,M4:M31)</f>
        <v>120610</v>
      </c>
      <c r="D4" s="19">
        <f>SUM(D10:D31,I4:I31,N4:N31)</f>
        <v>62360</v>
      </c>
      <c r="E4" s="19">
        <f>SUM(E10:E31,J4:J31,O4:O31)</f>
        <v>58250</v>
      </c>
      <c r="F4" s="56" t="s">
        <v>6</v>
      </c>
      <c r="G4" s="20">
        <v>711</v>
      </c>
      <c r="H4" s="20">
        <f aca="true" t="shared" si="0" ref="H4:H31">SUM(I4:J4)</f>
        <v>1710</v>
      </c>
      <c r="I4" s="20">
        <v>900</v>
      </c>
      <c r="J4" s="21">
        <v>810</v>
      </c>
      <c r="K4" s="57" t="s">
        <v>7</v>
      </c>
      <c r="L4" s="20">
        <v>564</v>
      </c>
      <c r="M4" s="20">
        <f aca="true" t="shared" si="1" ref="M4:M31">SUM(N4:O4)</f>
        <v>1450</v>
      </c>
      <c r="N4" s="20">
        <v>750</v>
      </c>
      <c r="O4" s="22">
        <v>700</v>
      </c>
    </row>
    <row r="5" spans="1:17" ht="17.25" customHeight="1">
      <c r="A5" s="10" t="s">
        <v>8</v>
      </c>
      <c r="B5" s="19">
        <v>50281</v>
      </c>
      <c r="C5" s="19">
        <v>118550</v>
      </c>
      <c r="D5" s="20">
        <v>61410</v>
      </c>
      <c r="E5" s="20">
        <v>57140</v>
      </c>
      <c r="F5" s="57" t="s">
        <v>9</v>
      </c>
      <c r="G5" s="23">
        <v>846</v>
      </c>
      <c r="H5" s="20">
        <f t="shared" si="0"/>
        <v>2126</v>
      </c>
      <c r="I5" s="23">
        <v>1086</v>
      </c>
      <c r="J5" s="24">
        <v>1040</v>
      </c>
      <c r="K5" s="57" t="s">
        <v>10</v>
      </c>
      <c r="L5" s="23">
        <v>479</v>
      </c>
      <c r="M5" s="20">
        <f t="shared" si="1"/>
        <v>984</v>
      </c>
      <c r="N5" s="23">
        <v>510</v>
      </c>
      <c r="O5" s="25">
        <v>474</v>
      </c>
      <c r="P5" s="11"/>
      <c r="Q5" s="11"/>
    </row>
    <row r="6" spans="1:15" ht="17.25" customHeight="1">
      <c r="A6" s="10" t="s">
        <v>11</v>
      </c>
      <c r="B6" s="23">
        <v>1517</v>
      </c>
      <c r="C6" s="19">
        <v>2060</v>
      </c>
      <c r="D6" s="23">
        <v>950</v>
      </c>
      <c r="E6" s="26">
        <v>1110</v>
      </c>
      <c r="F6" s="58" t="s">
        <v>12</v>
      </c>
      <c r="G6" s="23">
        <v>607</v>
      </c>
      <c r="H6" s="20">
        <f t="shared" si="0"/>
        <v>1507</v>
      </c>
      <c r="I6" s="23">
        <v>775</v>
      </c>
      <c r="J6" s="24">
        <v>732</v>
      </c>
      <c r="K6" s="57" t="s">
        <v>9</v>
      </c>
      <c r="L6" s="23">
        <v>888</v>
      </c>
      <c r="M6" s="20">
        <f t="shared" si="1"/>
        <v>1842</v>
      </c>
      <c r="N6" s="23">
        <v>978</v>
      </c>
      <c r="O6" s="25">
        <v>864</v>
      </c>
    </row>
    <row r="7" spans="1:15" ht="17.25" customHeight="1">
      <c r="A7" s="12"/>
      <c r="B7" s="27"/>
      <c r="C7" s="28"/>
      <c r="D7" s="18"/>
      <c r="E7" s="29"/>
      <c r="F7" s="59" t="s">
        <v>13</v>
      </c>
      <c r="G7" s="30">
        <v>216</v>
      </c>
      <c r="H7" s="20">
        <f t="shared" si="0"/>
        <v>340</v>
      </c>
      <c r="I7" s="23">
        <v>235</v>
      </c>
      <c r="J7" s="24">
        <v>105</v>
      </c>
      <c r="K7" s="57" t="s">
        <v>12</v>
      </c>
      <c r="L7" s="23">
        <v>1578</v>
      </c>
      <c r="M7" s="20">
        <f t="shared" si="1"/>
        <v>3807</v>
      </c>
      <c r="N7" s="23">
        <v>1948</v>
      </c>
      <c r="O7" s="25">
        <v>1859</v>
      </c>
    </row>
    <row r="8" spans="1:15" ht="17.25" customHeight="1">
      <c r="A8" s="13"/>
      <c r="B8" s="31"/>
      <c r="C8" s="32"/>
      <c r="D8" s="31"/>
      <c r="E8" s="33"/>
      <c r="F8" s="59" t="s">
        <v>14</v>
      </c>
      <c r="G8" s="30">
        <v>80</v>
      </c>
      <c r="H8" s="20">
        <f t="shared" si="0"/>
        <v>80</v>
      </c>
      <c r="I8" s="23">
        <v>20</v>
      </c>
      <c r="J8" s="24">
        <v>60</v>
      </c>
      <c r="K8" s="57" t="s">
        <v>15</v>
      </c>
      <c r="L8" s="23">
        <v>599</v>
      </c>
      <c r="M8" s="20">
        <f t="shared" si="1"/>
        <v>1623</v>
      </c>
      <c r="N8" s="23">
        <v>822</v>
      </c>
      <c r="O8" s="25">
        <v>801</v>
      </c>
    </row>
    <row r="9" spans="1:15" ht="17.25" customHeight="1">
      <c r="A9" s="14"/>
      <c r="B9" s="34"/>
      <c r="C9" s="35"/>
      <c r="D9" s="34"/>
      <c r="E9" s="36"/>
      <c r="F9" s="59" t="s">
        <v>16</v>
      </c>
      <c r="G9" s="30">
        <v>40</v>
      </c>
      <c r="H9" s="20">
        <f t="shared" si="0"/>
        <v>64</v>
      </c>
      <c r="I9" s="23">
        <v>36</v>
      </c>
      <c r="J9" s="24">
        <v>28</v>
      </c>
      <c r="K9" s="57" t="s">
        <v>17</v>
      </c>
      <c r="L9" s="23">
        <v>274</v>
      </c>
      <c r="M9" s="20">
        <f t="shared" si="1"/>
        <v>658</v>
      </c>
      <c r="N9" s="23">
        <v>334</v>
      </c>
      <c r="O9" s="25">
        <v>324</v>
      </c>
    </row>
    <row r="10" spans="1:15" ht="17.25" customHeight="1">
      <c r="A10" s="53" t="s">
        <v>70</v>
      </c>
      <c r="B10" s="37">
        <v>2732</v>
      </c>
      <c r="C10" s="20">
        <f aca="true" t="shared" si="2" ref="C10:C31">SUM(D10:E10)</f>
        <v>6310</v>
      </c>
      <c r="D10" s="37">
        <v>3270</v>
      </c>
      <c r="E10" s="38">
        <v>3040</v>
      </c>
      <c r="F10" s="56" t="s">
        <v>18</v>
      </c>
      <c r="G10" s="23">
        <v>4</v>
      </c>
      <c r="H10" s="20">
        <f t="shared" si="0"/>
        <v>11</v>
      </c>
      <c r="I10" s="23">
        <v>5</v>
      </c>
      <c r="J10" s="24">
        <v>6</v>
      </c>
      <c r="K10" s="57" t="s">
        <v>19</v>
      </c>
      <c r="L10" s="23">
        <v>535</v>
      </c>
      <c r="M10" s="20">
        <f t="shared" si="1"/>
        <v>1246</v>
      </c>
      <c r="N10" s="23">
        <v>643</v>
      </c>
      <c r="O10" s="25">
        <v>603</v>
      </c>
    </row>
    <row r="11" spans="1:15" ht="17.25" customHeight="1">
      <c r="A11" s="54" t="s">
        <v>20</v>
      </c>
      <c r="B11" s="39">
        <v>2151</v>
      </c>
      <c r="C11" s="20">
        <f t="shared" si="2"/>
        <v>4307</v>
      </c>
      <c r="D11" s="39">
        <v>2209</v>
      </c>
      <c r="E11" s="40">
        <v>2098</v>
      </c>
      <c r="F11" s="57" t="s">
        <v>21</v>
      </c>
      <c r="G11" s="23">
        <v>12</v>
      </c>
      <c r="H11" s="20">
        <f t="shared" si="0"/>
        <v>21</v>
      </c>
      <c r="I11" s="23">
        <v>18</v>
      </c>
      <c r="J11" s="24">
        <v>3</v>
      </c>
      <c r="K11" s="57" t="s">
        <v>22</v>
      </c>
      <c r="L11" s="23">
        <v>324</v>
      </c>
      <c r="M11" s="20">
        <f t="shared" si="1"/>
        <v>760</v>
      </c>
      <c r="N11" s="23">
        <v>380</v>
      </c>
      <c r="O11" s="25">
        <v>380</v>
      </c>
    </row>
    <row r="12" spans="1:15" ht="17.25" customHeight="1">
      <c r="A12" s="54" t="s">
        <v>23</v>
      </c>
      <c r="B12" s="39">
        <v>562</v>
      </c>
      <c r="C12" s="20">
        <f t="shared" si="2"/>
        <v>1282</v>
      </c>
      <c r="D12" s="39">
        <v>667</v>
      </c>
      <c r="E12" s="40">
        <v>615</v>
      </c>
      <c r="F12" s="57" t="s">
        <v>24</v>
      </c>
      <c r="G12" s="23">
        <v>591</v>
      </c>
      <c r="H12" s="20">
        <f t="shared" si="0"/>
        <v>591</v>
      </c>
      <c r="I12" s="23">
        <v>457</v>
      </c>
      <c r="J12" s="24">
        <v>134</v>
      </c>
      <c r="K12" s="57" t="s">
        <v>19</v>
      </c>
      <c r="L12" s="23">
        <v>445</v>
      </c>
      <c r="M12" s="20">
        <f t="shared" si="1"/>
        <v>1086</v>
      </c>
      <c r="N12" s="23">
        <v>530</v>
      </c>
      <c r="O12" s="25">
        <v>556</v>
      </c>
    </row>
    <row r="13" spans="1:15" ht="17.25" customHeight="1">
      <c r="A13" s="54" t="s">
        <v>25</v>
      </c>
      <c r="B13" s="39">
        <v>764</v>
      </c>
      <c r="C13" s="20">
        <f t="shared" si="2"/>
        <v>1441</v>
      </c>
      <c r="D13" s="39">
        <v>767</v>
      </c>
      <c r="E13" s="40">
        <v>674</v>
      </c>
      <c r="F13" s="57" t="s">
        <v>26</v>
      </c>
      <c r="G13" s="23">
        <v>379</v>
      </c>
      <c r="H13" s="20">
        <f t="shared" si="0"/>
        <v>957</v>
      </c>
      <c r="I13" s="23">
        <v>450</v>
      </c>
      <c r="J13" s="24">
        <v>507</v>
      </c>
      <c r="K13" s="57" t="s">
        <v>27</v>
      </c>
      <c r="L13" s="23">
        <v>204</v>
      </c>
      <c r="M13" s="20">
        <f t="shared" si="1"/>
        <v>465</v>
      </c>
      <c r="N13" s="23">
        <v>239</v>
      </c>
      <c r="O13" s="25">
        <v>226</v>
      </c>
    </row>
    <row r="14" spans="1:15" ht="17.25" customHeight="1">
      <c r="A14" s="54" t="s">
        <v>28</v>
      </c>
      <c r="B14" s="39">
        <v>749</v>
      </c>
      <c r="C14" s="20">
        <f t="shared" si="2"/>
        <v>1458</v>
      </c>
      <c r="D14" s="39">
        <v>733</v>
      </c>
      <c r="E14" s="40">
        <v>725</v>
      </c>
      <c r="F14" s="57" t="s">
        <v>29</v>
      </c>
      <c r="G14" s="23">
        <v>524</v>
      </c>
      <c r="H14" s="20">
        <f t="shared" si="0"/>
        <v>1035</v>
      </c>
      <c r="I14" s="23">
        <v>551</v>
      </c>
      <c r="J14" s="24">
        <v>484</v>
      </c>
      <c r="K14" s="57" t="s">
        <v>19</v>
      </c>
      <c r="L14" s="23">
        <v>150</v>
      </c>
      <c r="M14" s="20">
        <f t="shared" si="1"/>
        <v>320</v>
      </c>
      <c r="N14" s="23">
        <v>168</v>
      </c>
      <c r="O14" s="25">
        <v>152</v>
      </c>
    </row>
    <row r="15" spans="1:15" ht="17.25" customHeight="1">
      <c r="A15" s="54" t="s">
        <v>30</v>
      </c>
      <c r="B15" s="39">
        <v>806</v>
      </c>
      <c r="C15" s="20">
        <f t="shared" si="2"/>
        <v>1885</v>
      </c>
      <c r="D15" s="39">
        <v>980</v>
      </c>
      <c r="E15" s="40">
        <v>905</v>
      </c>
      <c r="F15" s="57" t="s">
        <v>31</v>
      </c>
      <c r="G15" s="23">
        <v>582</v>
      </c>
      <c r="H15" s="20">
        <f t="shared" si="0"/>
        <v>1234</v>
      </c>
      <c r="I15" s="23">
        <v>663</v>
      </c>
      <c r="J15" s="24">
        <v>571</v>
      </c>
      <c r="K15" s="57" t="s">
        <v>32</v>
      </c>
      <c r="L15" s="23">
        <v>332</v>
      </c>
      <c r="M15" s="20">
        <f t="shared" si="1"/>
        <v>737</v>
      </c>
      <c r="N15" s="23">
        <v>391</v>
      </c>
      <c r="O15" s="25">
        <v>346</v>
      </c>
    </row>
    <row r="16" spans="1:15" ht="17.25" customHeight="1">
      <c r="A16" s="54" t="s">
        <v>28</v>
      </c>
      <c r="B16" s="39">
        <v>819</v>
      </c>
      <c r="C16" s="20">
        <f t="shared" si="2"/>
        <v>1806</v>
      </c>
      <c r="D16" s="39">
        <v>962</v>
      </c>
      <c r="E16" s="40">
        <v>844</v>
      </c>
      <c r="F16" s="57" t="s">
        <v>33</v>
      </c>
      <c r="G16" s="23">
        <v>493</v>
      </c>
      <c r="H16" s="20">
        <f t="shared" si="0"/>
        <v>1110</v>
      </c>
      <c r="I16" s="23">
        <v>582</v>
      </c>
      <c r="J16" s="24">
        <v>528</v>
      </c>
      <c r="K16" s="57" t="s">
        <v>34</v>
      </c>
      <c r="L16" s="23">
        <v>429</v>
      </c>
      <c r="M16" s="20">
        <f t="shared" si="1"/>
        <v>1092</v>
      </c>
      <c r="N16" s="23">
        <v>562</v>
      </c>
      <c r="O16" s="25">
        <v>530</v>
      </c>
    </row>
    <row r="17" spans="1:15" ht="17.25" customHeight="1">
      <c r="A17" s="54" t="s">
        <v>35</v>
      </c>
      <c r="B17" s="39">
        <v>998</v>
      </c>
      <c r="C17" s="20">
        <f t="shared" si="2"/>
        <v>2574</v>
      </c>
      <c r="D17" s="39">
        <v>1277</v>
      </c>
      <c r="E17" s="40">
        <v>1297</v>
      </c>
      <c r="F17" s="57" t="s">
        <v>29</v>
      </c>
      <c r="G17" s="23">
        <v>335</v>
      </c>
      <c r="H17" s="20">
        <f t="shared" si="0"/>
        <v>750</v>
      </c>
      <c r="I17" s="23">
        <v>380</v>
      </c>
      <c r="J17" s="24">
        <v>370</v>
      </c>
      <c r="K17" s="57" t="s">
        <v>36</v>
      </c>
      <c r="L17" s="23">
        <v>16</v>
      </c>
      <c r="M17" s="20">
        <f t="shared" si="1"/>
        <v>45</v>
      </c>
      <c r="N17" s="23">
        <v>23</v>
      </c>
      <c r="O17" s="25">
        <v>22</v>
      </c>
    </row>
    <row r="18" spans="1:15" ht="17.25" customHeight="1">
      <c r="A18" s="54" t="s">
        <v>37</v>
      </c>
      <c r="B18" s="39">
        <v>220</v>
      </c>
      <c r="C18" s="20">
        <f t="shared" si="2"/>
        <v>398</v>
      </c>
      <c r="D18" s="39">
        <v>224</v>
      </c>
      <c r="E18" s="40">
        <v>174</v>
      </c>
      <c r="F18" s="57" t="s">
        <v>38</v>
      </c>
      <c r="G18" s="23">
        <v>1426</v>
      </c>
      <c r="H18" s="20">
        <f t="shared" si="0"/>
        <v>2998</v>
      </c>
      <c r="I18" s="23">
        <v>1624</v>
      </c>
      <c r="J18" s="24">
        <v>1374</v>
      </c>
      <c r="K18" s="61" t="s">
        <v>39</v>
      </c>
      <c r="L18" s="23">
        <v>1231</v>
      </c>
      <c r="M18" s="20">
        <f t="shared" si="1"/>
        <v>2288</v>
      </c>
      <c r="N18" s="23">
        <v>1178</v>
      </c>
      <c r="O18" s="25">
        <v>1110</v>
      </c>
    </row>
    <row r="19" spans="1:15" ht="17.25" customHeight="1">
      <c r="A19" s="54" t="s">
        <v>40</v>
      </c>
      <c r="B19" s="39">
        <v>669</v>
      </c>
      <c r="C19" s="20">
        <f t="shared" si="2"/>
        <v>1489</v>
      </c>
      <c r="D19" s="39">
        <v>792</v>
      </c>
      <c r="E19" s="40">
        <v>697</v>
      </c>
      <c r="F19" s="57" t="s">
        <v>19</v>
      </c>
      <c r="G19" s="23">
        <v>1602</v>
      </c>
      <c r="H19" s="20">
        <f t="shared" si="0"/>
        <v>3723</v>
      </c>
      <c r="I19" s="23">
        <v>1832</v>
      </c>
      <c r="J19" s="24">
        <v>1891</v>
      </c>
      <c r="K19" s="61" t="s">
        <v>41</v>
      </c>
      <c r="L19" s="23">
        <v>724</v>
      </c>
      <c r="M19" s="20">
        <f t="shared" si="1"/>
        <v>1582</v>
      </c>
      <c r="N19" s="23">
        <v>820</v>
      </c>
      <c r="O19" s="25">
        <v>762</v>
      </c>
    </row>
    <row r="20" spans="1:15" ht="17.25" customHeight="1">
      <c r="A20" s="54" t="s">
        <v>42</v>
      </c>
      <c r="B20" s="39">
        <v>742</v>
      </c>
      <c r="C20" s="20">
        <f t="shared" si="2"/>
        <v>1676</v>
      </c>
      <c r="D20" s="39">
        <v>861</v>
      </c>
      <c r="E20" s="40">
        <v>815</v>
      </c>
      <c r="F20" s="57" t="s">
        <v>32</v>
      </c>
      <c r="G20" s="23">
        <v>1606</v>
      </c>
      <c r="H20" s="20">
        <f t="shared" si="0"/>
        <v>3689</v>
      </c>
      <c r="I20" s="23">
        <v>1817</v>
      </c>
      <c r="J20" s="24">
        <v>1872</v>
      </c>
      <c r="K20" s="61" t="s">
        <v>43</v>
      </c>
      <c r="L20" s="23">
        <v>786</v>
      </c>
      <c r="M20" s="20">
        <f t="shared" si="1"/>
        <v>1728</v>
      </c>
      <c r="N20" s="23">
        <v>905</v>
      </c>
      <c r="O20" s="25">
        <v>823</v>
      </c>
    </row>
    <row r="21" spans="1:15" ht="17.25" customHeight="1">
      <c r="A21" s="54" t="s">
        <v>28</v>
      </c>
      <c r="B21" s="39">
        <v>1102</v>
      </c>
      <c r="C21" s="20">
        <f t="shared" si="2"/>
        <v>2847</v>
      </c>
      <c r="D21" s="39">
        <v>1447</v>
      </c>
      <c r="E21" s="40">
        <v>1400</v>
      </c>
      <c r="F21" s="56" t="s">
        <v>34</v>
      </c>
      <c r="G21" s="23">
        <v>593</v>
      </c>
      <c r="H21" s="20">
        <f t="shared" si="0"/>
        <v>1315</v>
      </c>
      <c r="I21" s="23">
        <v>685</v>
      </c>
      <c r="J21" s="24">
        <v>630</v>
      </c>
      <c r="K21" s="61" t="s">
        <v>44</v>
      </c>
      <c r="L21" s="23">
        <v>713</v>
      </c>
      <c r="M21" s="20">
        <f t="shared" si="1"/>
        <v>1611</v>
      </c>
      <c r="N21" s="23">
        <v>836</v>
      </c>
      <c r="O21" s="25">
        <v>775</v>
      </c>
    </row>
    <row r="22" spans="1:15" ht="17.25" customHeight="1">
      <c r="A22" s="54" t="s">
        <v>35</v>
      </c>
      <c r="B22" s="39">
        <v>458</v>
      </c>
      <c r="C22" s="20">
        <f t="shared" si="2"/>
        <v>1098</v>
      </c>
      <c r="D22" s="39">
        <v>524</v>
      </c>
      <c r="E22" s="40">
        <v>574</v>
      </c>
      <c r="F22" s="57" t="s">
        <v>10</v>
      </c>
      <c r="G22" s="23">
        <v>796</v>
      </c>
      <c r="H22" s="20">
        <f t="shared" si="0"/>
        <v>2043</v>
      </c>
      <c r="I22" s="23">
        <v>1047</v>
      </c>
      <c r="J22" s="24">
        <v>996</v>
      </c>
      <c r="K22" s="57" t="s">
        <v>45</v>
      </c>
      <c r="L22" s="23">
        <v>10</v>
      </c>
      <c r="M22" s="20">
        <f t="shared" si="1"/>
        <v>22</v>
      </c>
      <c r="N22" s="23">
        <v>15</v>
      </c>
      <c r="O22" s="25">
        <v>7</v>
      </c>
    </row>
    <row r="23" spans="1:15" ht="17.25" customHeight="1">
      <c r="A23" s="54" t="s">
        <v>46</v>
      </c>
      <c r="B23" s="39">
        <v>1189</v>
      </c>
      <c r="C23" s="20">
        <f t="shared" si="2"/>
        <v>3056</v>
      </c>
      <c r="D23" s="39">
        <v>1583</v>
      </c>
      <c r="E23" s="40">
        <v>1473</v>
      </c>
      <c r="F23" s="57" t="s">
        <v>47</v>
      </c>
      <c r="G23" s="23">
        <v>219</v>
      </c>
      <c r="H23" s="20">
        <f t="shared" si="0"/>
        <v>581</v>
      </c>
      <c r="I23" s="23">
        <v>287</v>
      </c>
      <c r="J23" s="24">
        <v>294</v>
      </c>
      <c r="K23" s="57" t="s">
        <v>48</v>
      </c>
      <c r="L23" s="23">
        <v>345</v>
      </c>
      <c r="M23" s="20">
        <f t="shared" si="1"/>
        <v>753</v>
      </c>
      <c r="N23" s="23">
        <v>411</v>
      </c>
      <c r="O23" s="25">
        <v>342</v>
      </c>
    </row>
    <row r="24" spans="1:15" ht="17.25" customHeight="1">
      <c r="A24" s="54" t="s">
        <v>28</v>
      </c>
      <c r="B24" s="39">
        <v>1193</v>
      </c>
      <c r="C24" s="20">
        <f t="shared" si="2"/>
        <v>2764</v>
      </c>
      <c r="D24" s="39">
        <v>1455</v>
      </c>
      <c r="E24" s="40">
        <v>1309</v>
      </c>
      <c r="F24" s="57" t="s">
        <v>19</v>
      </c>
      <c r="G24" s="23">
        <v>420</v>
      </c>
      <c r="H24" s="20">
        <f t="shared" si="0"/>
        <v>1080</v>
      </c>
      <c r="I24" s="23">
        <v>559</v>
      </c>
      <c r="J24" s="24">
        <v>521</v>
      </c>
      <c r="K24" s="57" t="s">
        <v>19</v>
      </c>
      <c r="L24" s="23">
        <v>1077</v>
      </c>
      <c r="M24" s="20">
        <f t="shared" si="1"/>
        <v>2636</v>
      </c>
      <c r="N24" s="23">
        <v>1358</v>
      </c>
      <c r="O24" s="25">
        <v>1278</v>
      </c>
    </row>
    <row r="25" spans="1:15" ht="17.25" customHeight="1">
      <c r="A25" s="54" t="s">
        <v>35</v>
      </c>
      <c r="B25" s="39">
        <v>173</v>
      </c>
      <c r="C25" s="20">
        <f t="shared" si="2"/>
        <v>461</v>
      </c>
      <c r="D25" s="39">
        <v>252</v>
      </c>
      <c r="E25" s="40">
        <v>209</v>
      </c>
      <c r="F25" s="57" t="s">
        <v>32</v>
      </c>
      <c r="G25" s="23">
        <v>1123</v>
      </c>
      <c r="H25" s="20">
        <f t="shared" si="0"/>
        <v>2650</v>
      </c>
      <c r="I25" s="23">
        <v>1396</v>
      </c>
      <c r="J25" s="24">
        <v>1254</v>
      </c>
      <c r="K25" s="57" t="s">
        <v>32</v>
      </c>
      <c r="L25" s="23">
        <v>949</v>
      </c>
      <c r="M25" s="20">
        <f t="shared" si="1"/>
        <v>2517</v>
      </c>
      <c r="N25" s="23">
        <v>1267</v>
      </c>
      <c r="O25" s="25">
        <v>1250</v>
      </c>
    </row>
    <row r="26" spans="1:15" ht="17.25" customHeight="1">
      <c r="A26" s="54" t="s">
        <v>37</v>
      </c>
      <c r="B26" s="39">
        <v>1477</v>
      </c>
      <c r="C26" s="20">
        <f t="shared" si="2"/>
        <v>3965</v>
      </c>
      <c r="D26" s="39">
        <v>2020</v>
      </c>
      <c r="E26" s="40">
        <v>1945</v>
      </c>
      <c r="F26" s="57" t="s">
        <v>49</v>
      </c>
      <c r="G26" s="23">
        <v>804</v>
      </c>
      <c r="H26" s="20">
        <f t="shared" si="0"/>
        <v>1819</v>
      </c>
      <c r="I26" s="23">
        <v>936</v>
      </c>
      <c r="J26" s="24">
        <v>883</v>
      </c>
      <c r="K26" s="57" t="s">
        <v>34</v>
      </c>
      <c r="L26" s="23">
        <v>670</v>
      </c>
      <c r="M26" s="20">
        <f t="shared" si="1"/>
        <v>1848</v>
      </c>
      <c r="N26" s="23">
        <v>944</v>
      </c>
      <c r="O26" s="25">
        <v>904</v>
      </c>
    </row>
    <row r="27" spans="1:15" ht="17.25" customHeight="1">
      <c r="A27" s="54" t="s">
        <v>40</v>
      </c>
      <c r="B27" s="39">
        <v>281</v>
      </c>
      <c r="C27" s="20">
        <f t="shared" si="2"/>
        <v>714</v>
      </c>
      <c r="D27" s="39">
        <v>363</v>
      </c>
      <c r="E27" s="40">
        <v>351</v>
      </c>
      <c r="F27" s="57" t="s">
        <v>29</v>
      </c>
      <c r="G27" s="23">
        <v>402</v>
      </c>
      <c r="H27" s="20">
        <f t="shared" si="0"/>
        <v>892</v>
      </c>
      <c r="I27" s="23">
        <v>485</v>
      </c>
      <c r="J27" s="24">
        <v>407</v>
      </c>
      <c r="K27" s="57" t="s">
        <v>50</v>
      </c>
      <c r="L27" s="23">
        <v>0</v>
      </c>
      <c r="M27" s="20">
        <f t="shared" si="1"/>
        <v>0</v>
      </c>
      <c r="N27" s="23">
        <v>0</v>
      </c>
      <c r="O27" s="25">
        <v>0</v>
      </c>
    </row>
    <row r="28" spans="1:15" ht="17.25" customHeight="1">
      <c r="A28" s="54" t="s">
        <v>51</v>
      </c>
      <c r="B28" s="39">
        <v>299</v>
      </c>
      <c r="C28" s="20">
        <f t="shared" si="2"/>
        <v>702</v>
      </c>
      <c r="D28" s="39">
        <v>375</v>
      </c>
      <c r="E28" s="40">
        <v>327</v>
      </c>
      <c r="F28" s="57" t="s">
        <v>31</v>
      </c>
      <c r="G28" s="23">
        <v>1322</v>
      </c>
      <c r="H28" s="20">
        <f t="shared" si="0"/>
        <v>3659</v>
      </c>
      <c r="I28" s="23">
        <v>1867</v>
      </c>
      <c r="J28" s="24">
        <v>1792</v>
      </c>
      <c r="K28" s="57" t="s">
        <v>52</v>
      </c>
      <c r="L28" s="23">
        <v>478</v>
      </c>
      <c r="M28" s="20">
        <f t="shared" si="1"/>
        <v>1186</v>
      </c>
      <c r="N28" s="23">
        <v>631</v>
      </c>
      <c r="O28" s="25">
        <v>555</v>
      </c>
    </row>
    <row r="29" spans="1:15" ht="17.25" customHeight="1">
      <c r="A29" s="54" t="s">
        <v>28</v>
      </c>
      <c r="B29" s="39">
        <v>726</v>
      </c>
      <c r="C29" s="20">
        <f t="shared" si="2"/>
        <v>1751</v>
      </c>
      <c r="D29" s="39">
        <v>916</v>
      </c>
      <c r="E29" s="40">
        <v>835</v>
      </c>
      <c r="F29" s="57" t="s">
        <v>53</v>
      </c>
      <c r="G29" s="23">
        <v>743</v>
      </c>
      <c r="H29" s="20">
        <f t="shared" si="0"/>
        <v>1690</v>
      </c>
      <c r="I29" s="23">
        <v>871</v>
      </c>
      <c r="J29" s="24">
        <v>819</v>
      </c>
      <c r="K29" s="58" t="s">
        <v>19</v>
      </c>
      <c r="L29" s="23">
        <v>466</v>
      </c>
      <c r="M29" s="20">
        <f t="shared" si="1"/>
        <v>1316</v>
      </c>
      <c r="N29" s="23">
        <v>654</v>
      </c>
      <c r="O29" s="25">
        <v>662</v>
      </c>
    </row>
    <row r="30" spans="1:15" ht="17.25" customHeight="1">
      <c r="A30" s="54" t="s">
        <v>35</v>
      </c>
      <c r="B30" s="39">
        <v>565</v>
      </c>
      <c r="C30" s="20">
        <f t="shared" si="2"/>
        <v>1408</v>
      </c>
      <c r="D30" s="39">
        <v>723</v>
      </c>
      <c r="E30" s="40">
        <v>685</v>
      </c>
      <c r="F30" s="57" t="s">
        <v>19</v>
      </c>
      <c r="G30" s="23">
        <v>587</v>
      </c>
      <c r="H30" s="20">
        <f t="shared" si="0"/>
        <v>1494</v>
      </c>
      <c r="I30" s="23">
        <v>754</v>
      </c>
      <c r="J30" s="24">
        <v>740</v>
      </c>
      <c r="K30" s="61" t="s">
        <v>54</v>
      </c>
      <c r="L30" s="23">
        <v>600</v>
      </c>
      <c r="M30" s="20">
        <f t="shared" si="1"/>
        <v>1469</v>
      </c>
      <c r="N30" s="23">
        <v>794</v>
      </c>
      <c r="O30" s="25">
        <v>675</v>
      </c>
    </row>
    <row r="31" spans="1:15" ht="17.25" customHeight="1" thickBot="1">
      <c r="A31" s="55" t="s">
        <v>37</v>
      </c>
      <c r="B31" s="41">
        <v>453</v>
      </c>
      <c r="C31" s="43">
        <f t="shared" si="2"/>
        <v>1066</v>
      </c>
      <c r="D31" s="41">
        <v>557</v>
      </c>
      <c r="E31" s="42">
        <v>509</v>
      </c>
      <c r="F31" s="60" t="s">
        <v>32</v>
      </c>
      <c r="G31" s="43">
        <v>624</v>
      </c>
      <c r="H31" s="43">
        <f t="shared" si="0"/>
        <v>1589</v>
      </c>
      <c r="I31" s="43">
        <v>817</v>
      </c>
      <c r="J31" s="44">
        <v>772</v>
      </c>
      <c r="K31" s="62" t="s">
        <v>55</v>
      </c>
      <c r="L31" s="43">
        <v>117</v>
      </c>
      <c r="M31" s="43">
        <f t="shared" si="1"/>
        <v>323</v>
      </c>
      <c r="N31" s="43">
        <v>177</v>
      </c>
      <c r="O31" s="45">
        <v>146</v>
      </c>
    </row>
    <row r="32" spans="1:15" ht="17.25" customHeight="1">
      <c r="A32" s="15"/>
      <c r="B32" s="46"/>
      <c r="C32" s="46"/>
      <c r="D32" s="46"/>
      <c r="E32" s="46"/>
      <c r="F32" s="15"/>
      <c r="G32" s="46"/>
      <c r="H32" s="46"/>
      <c r="I32" s="46"/>
      <c r="J32" s="46"/>
      <c r="K32" s="15"/>
      <c r="L32" s="15"/>
      <c r="M32" s="15"/>
      <c r="N32" s="15"/>
      <c r="O32" s="15"/>
    </row>
    <row r="33" spans="1:15" ht="16.5" customHeight="1">
      <c r="A33" s="51" t="s">
        <v>71</v>
      </c>
      <c r="B33" s="63" t="s">
        <v>56</v>
      </c>
      <c r="C33" s="64"/>
      <c r="D33" s="64"/>
      <c r="E33" s="65"/>
      <c r="F33" s="15"/>
      <c r="G33" s="63" t="s">
        <v>57</v>
      </c>
      <c r="H33" s="66"/>
      <c r="I33" s="67" t="s">
        <v>58</v>
      </c>
      <c r="J33" s="65"/>
      <c r="K33" s="15"/>
      <c r="L33" s="16" t="s">
        <v>59</v>
      </c>
      <c r="M33" s="16" t="s">
        <v>60</v>
      </c>
      <c r="N33" s="16" t="s">
        <v>61</v>
      </c>
      <c r="O33" s="15"/>
    </row>
    <row r="34" spans="1:15" ht="17.25" customHeight="1">
      <c r="A34" s="52"/>
      <c r="B34" s="47" t="s">
        <v>1</v>
      </c>
      <c r="C34" s="48" t="s">
        <v>62</v>
      </c>
      <c r="D34" s="48" t="s">
        <v>3</v>
      </c>
      <c r="E34" s="48" t="s">
        <v>4</v>
      </c>
      <c r="F34" s="15"/>
      <c r="G34" s="48" t="s">
        <v>63</v>
      </c>
      <c r="H34" s="49" t="s">
        <v>64</v>
      </c>
      <c r="I34" s="50" t="s">
        <v>65</v>
      </c>
      <c r="J34" s="48" t="s">
        <v>66</v>
      </c>
      <c r="K34" s="15"/>
      <c r="L34" s="16">
        <v>98</v>
      </c>
      <c r="M34" s="16">
        <v>26</v>
      </c>
      <c r="N34" s="16">
        <v>4</v>
      </c>
      <c r="O34" s="15"/>
    </row>
    <row r="35" spans="1:15" ht="17.25" customHeight="1">
      <c r="A35" s="16" t="s">
        <v>69</v>
      </c>
      <c r="B35" s="48">
        <v>-27</v>
      </c>
      <c r="C35" s="48">
        <f>SUM(D35:E35)</f>
        <v>21</v>
      </c>
      <c r="D35" s="48">
        <v>-11</v>
      </c>
      <c r="E35" s="48">
        <v>32</v>
      </c>
      <c r="F35" s="15"/>
      <c r="G35" s="48">
        <v>148</v>
      </c>
      <c r="H35" s="49">
        <v>61</v>
      </c>
      <c r="I35" s="50">
        <v>603</v>
      </c>
      <c r="J35" s="48">
        <v>669</v>
      </c>
      <c r="K35" s="15"/>
      <c r="L35" s="17" t="s">
        <v>67</v>
      </c>
      <c r="M35" s="17"/>
      <c r="N35" s="15"/>
      <c r="O35" s="15"/>
    </row>
    <row r="36" spans="1:15" ht="17.25" customHeight="1">
      <c r="A36" s="15"/>
      <c r="B36" s="15"/>
      <c r="C36" s="15"/>
      <c r="D36" s="15"/>
      <c r="E36" s="15"/>
      <c r="F36" s="15"/>
      <c r="G36" s="48" t="s">
        <v>68</v>
      </c>
      <c r="H36" s="49">
        <f>G35-H35</f>
        <v>87</v>
      </c>
      <c r="I36" s="50" t="s">
        <v>68</v>
      </c>
      <c r="J36" s="47">
        <f>I35-J35</f>
        <v>-66</v>
      </c>
      <c r="L36" s="15"/>
      <c r="M36" s="15"/>
      <c r="N36" s="15"/>
      <c r="O36" s="15"/>
    </row>
    <row r="37" ht="15" customHeight="1"/>
    <row r="39" ht="15" customHeight="1"/>
    <row r="40" ht="15" customHeight="1"/>
    <row r="41" ht="15" customHeight="1"/>
  </sheetData>
  <mergeCells count="3"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&amp;C&amp;20朝霞市町(丁)･大字別世帯､人口一覧表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2003-05-12T00:31:16Z</cp:lastPrinted>
  <dcterms:created xsi:type="dcterms:W3CDTF">1999-04-14T02:17:46Z</dcterms:created>
  <dcterms:modified xsi:type="dcterms:W3CDTF">2003-06-02T06:50:26Z</dcterms:modified>
  <cp:category/>
  <cp:version/>
  <cp:contentType/>
  <cp:contentStatus/>
</cp:coreProperties>
</file>