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005.xls" sheetId="1" r:id="rId1"/>
  </sheets>
  <definedNames>
    <definedName name="_xlnm.Print_Area" localSheetId="0">'setaizin200005.xls'!$A$1:$O$36</definedName>
  </definedNames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<sst xmlns="http://schemas.openxmlformats.org/spreadsheetml/2006/main" count="116" uniqueCount="73">
  <si>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</si>
  <si>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</si>
  <si>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</si>
  <si>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</si>
  <si>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</si>
  <si>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</si>
  <si>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</si>
  <si>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</si>
  <si>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</si>
  <si>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</si>
  <si>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</si>
  <si>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</si>
  <si>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</si>
  <si>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</si>
  <si>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</si>
  <si>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</si>
  <si>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</si>
  <si>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</si>
  <si>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</si>
  <si>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</si>
  <si>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</si>
  <si>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</si>
  <si>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</si>
  <si>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</si>
  <si>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</si>
  <si>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</si>
  <si>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</si>
  <si>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</si>
  <si>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</si>
  <si>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</si>
  <si>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</si>
  <si>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</si>
  <si>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</si>
  <si>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</si>
  <si>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</si>
  <si>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</si>
  <si>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</si>
  <si>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</si>
  <si>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</si>
  <si>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</si>
  <si>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</si>
  <si>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</si>
  <si>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</si>
  <si>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</si>
  <si>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</si>
  <si>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</si>
  <si>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</si>
  <si>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</si>
  <si>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</si>
  <si>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</si>
  <si>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</si>
  <si>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</si>
  <si>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</si>
  <si>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</si>
  <si>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</si>
  <si>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</si>
  <si>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</si>
  <si>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</si>
  <si>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</si>
  <si>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</si>
  <si>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</si>
  <si>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</si>
  <si>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</si>
  <si>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</si>
  <si>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</si>
  <si>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</si>
  <si>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</si>
  <si>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</si>
  <si>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</si>
  <si>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平成 12年5月１日現在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</si>
  <si>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</si>
  <si>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>4/1～4/30</t>
  </si>
  <si>
    <t>平成12年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</si>
</sst>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2" xfId="17" applyNumberFormat="1" applyFont="1" applyBorder="1" applyAlignment="1">
      <alignment horizontal="center" vertical="center"/>
    </xf>
    <xf numFmtId="176" fontId="0" fillId="0" borderId="13" xfId="17" applyNumberFormat="1" applyFont="1" applyBorder="1" applyAlignment="1">
      <alignment horizontal="right" vertical="center"/>
    </xf>
    <xf numFmtId="176" fontId="0" fillId="0" borderId="13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right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right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9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right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13" xfId="17" applyNumberFormat="1" applyBorder="1" applyAlignment="1">
      <alignment horizontal="right" vertical="distributed"/>
    </xf>
    <xf numFmtId="176" fontId="0" fillId="0" borderId="14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6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27" xfId="17" applyNumberFormat="1" applyBorder="1" applyAlignment="1">
      <alignment horizontal="center" vertical="center"/>
    </xf>
    <xf numFmtId="176" fontId="0" fillId="0" borderId="20" xfId="17" applyNumberFormat="1" applyFont="1" applyBorder="1" applyAlignment="1">
      <alignment horizontal="right" vertical="center"/>
    </xf>
    <xf numFmtId="176" fontId="0" fillId="0" borderId="11" xfId="17" applyNumberFormat="1" applyFont="1" applyBorder="1" applyAlignment="1">
      <alignment horizontal="right" vertical="center"/>
    </xf>
    <xf numFmtId="176" fontId="0" fillId="0" borderId="24" xfId="17" applyNumberFormat="1" applyFont="1" applyBorder="1" applyAlignment="1">
      <alignment horizontal="right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0" fillId="0" borderId="3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  <col min="16" max="16" width="17.75390625" style="1" customWidth="1"/>
    <col min="17" max="16384" width="9.00390625" style="1" customWidth="1"/>
  </cols>
  <sheetData>
    <row r="1" spans="1:15" ht="14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ht="14.25" thickBot="1">
      <c r="N2" s="2" t="s">
        <v>69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18">
        <f>SUM(B10:B31,G4:G31,L4:L31)</f>
        <v>50514</v>
      </c>
      <c r="C4" s="18">
        <f>SUM(C10:C31,H4:H31,M4:M31)</f>
        <v>117999</v>
      </c>
      <c r="D4" s="18">
        <f>SUM(D10:D31,I4:I31,N4:N31)</f>
        <v>61222</v>
      </c>
      <c r="E4" s="18">
        <f>SUM(E10:E31,J4:J31,O4:O31)</f>
        <v>56777</v>
      </c>
      <c r="F4" s="56" t="s">
        <v>6</v>
      </c>
      <c r="G4" s="19">
        <v>684</v>
      </c>
      <c r="H4" s="19">
        <f aca="true" t="shared" si="0" ref="H4:H31">SUM(I4:J4)</f>
        <v>1642</v>
      </c>
      <c r="I4" s="19">
        <v>886</v>
      </c>
      <c r="J4" s="20">
        <v>756</v>
      </c>
      <c r="K4" s="57" t="s">
        <v>7</v>
      </c>
      <c r="L4" s="19">
        <v>546</v>
      </c>
      <c r="M4" s="19">
        <f aca="true" t="shared" si="1" ref="M4:M31">SUM(N4:O4)</f>
        <v>1411</v>
      </c>
      <c r="N4" s="19">
        <v>735</v>
      </c>
      <c r="O4" s="21">
        <v>676</v>
      </c>
    </row>
    <row r="5" spans="1:17" ht="17.25" customHeight="1">
      <c r="A5" s="9" t="s">
        <v>8</v>
      </c>
      <c r="B5" s="18">
        <v>49230</v>
      </c>
      <c r="C5" s="18">
        <v>116221</v>
      </c>
      <c r="D5" s="19">
        <v>60398</v>
      </c>
      <c r="E5" s="19">
        <v>55823</v>
      </c>
      <c r="F5" s="57" t="s">
        <v>9</v>
      </c>
      <c r="G5" s="22">
        <v>821</v>
      </c>
      <c r="H5" s="19">
        <f t="shared" si="0"/>
        <v>2079</v>
      </c>
      <c r="I5" s="22">
        <v>1069</v>
      </c>
      <c r="J5" s="23">
        <v>1010</v>
      </c>
      <c r="K5" s="57" t="s">
        <v>10</v>
      </c>
      <c r="L5" s="22">
        <v>485</v>
      </c>
      <c r="M5" s="19">
        <f t="shared" si="1"/>
        <v>1017</v>
      </c>
      <c r="N5" s="22">
        <v>525</v>
      </c>
      <c r="O5" s="24">
        <v>492</v>
      </c>
      <c r="P5" s="10"/>
      <c r="Q5" s="10"/>
    </row>
    <row r="6" spans="1:15" ht="17.25" customHeight="1">
      <c r="A6" s="9" t="s">
        <v>11</v>
      </c>
      <c r="B6" s="22">
        <v>1284</v>
      </c>
      <c r="C6" s="18">
        <f>SUM(D6:E6)</f>
        <v>1778</v>
      </c>
      <c r="D6" s="22">
        <v>824</v>
      </c>
      <c r="E6" s="25">
        <v>954</v>
      </c>
      <c r="F6" s="58" t="s">
        <v>12</v>
      </c>
      <c r="G6" s="22">
        <v>581</v>
      </c>
      <c r="H6" s="19">
        <f t="shared" si="0"/>
        <v>1474</v>
      </c>
      <c r="I6" s="22">
        <v>745</v>
      </c>
      <c r="J6" s="23">
        <v>729</v>
      </c>
      <c r="K6" s="57" t="s">
        <v>9</v>
      </c>
      <c r="L6" s="22">
        <v>828</v>
      </c>
      <c r="M6" s="19">
        <f t="shared" si="1"/>
        <v>1772</v>
      </c>
      <c r="N6" s="22">
        <v>928</v>
      </c>
      <c r="O6" s="24">
        <v>844</v>
      </c>
    </row>
    <row r="7" spans="1:15" ht="17.25" customHeight="1">
      <c r="A7" s="11"/>
      <c r="B7" s="26"/>
      <c r="C7" s="27"/>
      <c r="D7" s="17"/>
      <c r="E7" s="28"/>
      <c r="F7" s="59" t="s">
        <v>13</v>
      </c>
      <c r="G7" s="50">
        <v>274</v>
      </c>
      <c r="H7" s="19">
        <f t="shared" si="0"/>
        <v>394</v>
      </c>
      <c r="I7" s="22">
        <v>291</v>
      </c>
      <c r="J7" s="23">
        <v>103</v>
      </c>
      <c r="K7" s="57" t="s">
        <v>12</v>
      </c>
      <c r="L7" s="22">
        <v>1554</v>
      </c>
      <c r="M7" s="19">
        <f t="shared" si="1"/>
        <v>3775</v>
      </c>
      <c r="N7" s="22">
        <v>1934</v>
      </c>
      <c r="O7" s="24">
        <v>1841</v>
      </c>
    </row>
    <row r="8" spans="1:15" ht="17.25" customHeight="1">
      <c r="A8" s="12"/>
      <c r="B8" s="30"/>
      <c r="C8" s="31"/>
      <c r="D8" s="30"/>
      <c r="E8" s="32"/>
      <c r="F8" s="59" t="s">
        <v>14</v>
      </c>
      <c r="G8" s="29">
        <v>79</v>
      </c>
      <c r="H8" s="19">
        <f t="shared" si="0"/>
        <v>79</v>
      </c>
      <c r="I8" s="22">
        <v>25</v>
      </c>
      <c r="J8" s="23">
        <v>54</v>
      </c>
      <c r="K8" s="57" t="s">
        <v>15</v>
      </c>
      <c r="L8" s="22">
        <v>555</v>
      </c>
      <c r="M8" s="19">
        <f t="shared" si="1"/>
        <v>1504</v>
      </c>
      <c r="N8" s="22">
        <v>772</v>
      </c>
      <c r="O8" s="24">
        <v>732</v>
      </c>
    </row>
    <row r="9" spans="1:15" ht="17.25" customHeight="1">
      <c r="A9" s="13"/>
      <c r="B9" s="33"/>
      <c r="C9" s="34"/>
      <c r="D9" s="33"/>
      <c r="E9" s="35"/>
      <c r="F9" s="59" t="s">
        <v>16</v>
      </c>
      <c r="G9" s="50">
        <v>45</v>
      </c>
      <c r="H9" s="19">
        <f t="shared" si="0"/>
        <v>68</v>
      </c>
      <c r="I9" s="22">
        <v>38</v>
      </c>
      <c r="J9" s="23">
        <v>30</v>
      </c>
      <c r="K9" s="57" t="s">
        <v>17</v>
      </c>
      <c r="L9" s="22">
        <v>272</v>
      </c>
      <c r="M9" s="19">
        <f t="shared" si="1"/>
        <v>664</v>
      </c>
      <c r="N9" s="22">
        <v>344</v>
      </c>
      <c r="O9" s="24">
        <v>320</v>
      </c>
    </row>
    <row r="10" spans="1:15" ht="17.25" customHeight="1">
      <c r="A10" s="53" t="s">
        <v>70</v>
      </c>
      <c r="B10" s="36">
        <v>2529</v>
      </c>
      <c r="C10" s="18">
        <f aca="true" t="shared" si="2" ref="C10:C31">SUM(D10:E10)</f>
        <v>5782</v>
      </c>
      <c r="D10" s="36">
        <v>2997</v>
      </c>
      <c r="E10" s="37">
        <v>2785</v>
      </c>
      <c r="F10" s="56" t="s">
        <v>18</v>
      </c>
      <c r="G10" s="51">
        <v>4</v>
      </c>
      <c r="H10" s="19">
        <f t="shared" si="0"/>
        <v>11</v>
      </c>
      <c r="I10" s="22">
        <v>5</v>
      </c>
      <c r="J10" s="23">
        <v>6</v>
      </c>
      <c r="K10" s="57" t="s">
        <v>19</v>
      </c>
      <c r="L10" s="22">
        <v>530</v>
      </c>
      <c r="M10" s="19">
        <f t="shared" si="1"/>
        <v>1216</v>
      </c>
      <c r="N10" s="22">
        <v>630</v>
      </c>
      <c r="O10" s="24">
        <v>586</v>
      </c>
    </row>
    <row r="11" spans="1:15" ht="17.25" customHeight="1">
      <c r="A11" s="54" t="s">
        <v>20</v>
      </c>
      <c r="B11" s="38">
        <v>2116</v>
      </c>
      <c r="C11" s="18">
        <f t="shared" si="2"/>
        <v>4254</v>
      </c>
      <c r="D11" s="38">
        <v>2214</v>
      </c>
      <c r="E11" s="39">
        <v>2040</v>
      </c>
      <c r="F11" s="57" t="s">
        <v>21</v>
      </c>
      <c r="G11" s="22">
        <v>7</v>
      </c>
      <c r="H11" s="19">
        <f t="shared" si="0"/>
        <v>16</v>
      </c>
      <c r="I11" s="22">
        <v>13</v>
      </c>
      <c r="J11" s="23">
        <v>3</v>
      </c>
      <c r="K11" s="57" t="s">
        <v>22</v>
      </c>
      <c r="L11" s="22">
        <v>316</v>
      </c>
      <c r="M11" s="19">
        <f t="shared" si="1"/>
        <v>719</v>
      </c>
      <c r="N11" s="22">
        <v>366</v>
      </c>
      <c r="O11" s="24">
        <v>353</v>
      </c>
    </row>
    <row r="12" spans="1:15" ht="17.25" customHeight="1">
      <c r="A12" s="54" t="s">
        <v>23</v>
      </c>
      <c r="B12" s="38">
        <v>553</v>
      </c>
      <c r="C12" s="18">
        <f t="shared" si="2"/>
        <v>1241</v>
      </c>
      <c r="D12" s="38">
        <v>635</v>
      </c>
      <c r="E12" s="39">
        <v>606</v>
      </c>
      <c r="F12" s="57" t="s">
        <v>24</v>
      </c>
      <c r="G12" s="22">
        <v>1141</v>
      </c>
      <c r="H12" s="19">
        <f t="shared" si="0"/>
        <v>1141</v>
      </c>
      <c r="I12" s="22">
        <v>746</v>
      </c>
      <c r="J12" s="23">
        <v>395</v>
      </c>
      <c r="K12" s="57" t="s">
        <v>19</v>
      </c>
      <c r="L12" s="22">
        <v>392</v>
      </c>
      <c r="M12" s="19">
        <f t="shared" si="1"/>
        <v>967</v>
      </c>
      <c r="N12" s="22">
        <v>470</v>
      </c>
      <c r="O12" s="24">
        <v>497</v>
      </c>
    </row>
    <row r="13" spans="1:15" ht="17.25" customHeight="1">
      <c r="A13" s="54" t="s">
        <v>25</v>
      </c>
      <c r="B13" s="38">
        <v>756</v>
      </c>
      <c r="C13" s="18">
        <f t="shared" si="2"/>
        <v>1471</v>
      </c>
      <c r="D13" s="38">
        <v>769</v>
      </c>
      <c r="E13" s="39">
        <v>702</v>
      </c>
      <c r="F13" s="57" t="s">
        <v>26</v>
      </c>
      <c r="G13" s="22">
        <v>330</v>
      </c>
      <c r="H13" s="19">
        <f t="shared" si="0"/>
        <v>839</v>
      </c>
      <c r="I13" s="22">
        <v>407</v>
      </c>
      <c r="J13" s="23">
        <v>432</v>
      </c>
      <c r="K13" s="57" t="s">
        <v>27</v>
      </c>
      <c r="L13" s="22">
        <v>221</v>
      </c>
      <c r="M13" s="19">
        <f t="shared" si="1"/>
        <v>485</v>
      </c>
      <c r="N13" s="22">
        <v>253</v>
      </c>
      <c r="O13" s="24">
        <v>232</v>
      </c>
    </row>
    <row r="14" spans="1:15" ht="17.25" customHeight="1">
      <c r="A14" s="54" t="s">
        <v>28</v>
      </c>
      <c r="B14" s="38">
        <v>780</v>
      </c>
      <c r="C14" s="18">
        <f t="shared" si="2"/>
        <v>1535</v>
      </c>
      <c r="D14" s="38">
        <v>788</v>
      </c>
      <c r="E14" s="39">
        <v>747</v>
      </c>
      <c r="F14" s="57" t="s">
        <v>29</v>
      </c>
      <c r="G14" s="22">
        <v>498</v>
      </c>
      <c r="H14" s="19">
        <f t="shared" si="0"/>
        <v>1008</v>
      </c>
      <c r="I14" s="22">
        <v>518</v>
      </c>
      <c r="J14" s="23">
        <v>490</v>
      </c>
      <c r="K14" s="57" t="s">
        <v>19</v>
      </c>
      <c r="L14" s="22">
        <v>147</v>
      </c>
      <c r="M14" s="19">
        <f t="shared" si="1"/>
        <v>294</v>
      </c>
      <c r="N14" s="22">
        <v>156</v>
      </c>
      <c r="O14" s="24">
        <v>138</v>
      </c>
    </row>
    <row r="15" spans="1:15" ht="17.25" customHeight="1">
      <c r="A15" s="54" t="s">
        <v>30</v>
      </c>
      <c r="B15" s="38">
        <v>810</v>
      </c>
      <c r="C15" s="18">
        <f t="shared" si="2"/>
        <v>1823</v>
      </c>
      <c r="D15" s="38">
        <v>945</v>
      </c>
      <c r="E15" s="39">
        <v>878</v>
      </c>
      <c r="F15" s="57" t="s">
        <v>31</v>
      </c>
      <c r="G15" s="22">
        <v>559</v>
      </c>
      <c r="H15" s="19">
        <f t="shared" si="0"/>
        <v>1167</v>
      </c>
      <c r="I15" s="22">
        <v>634</v>
      </c>
      <c r="J15" s="23">
        <v>533</v>
      </c>
      <c r="K15" s="57" t="s">
        <v>32</v>
      </c>
      <c r="L15" s="22">
        <v>327</v>
      </c>
      <c r="M15" s="19">
        <f t="shared" si="1"/>
        <v>759</v>
      </c>
      <c r="N15" s="22">
        <v>391</v>
      </c>
      <c r="O15" s="24">
        <v>368</v>
      </c>
    </row>
    <row r="16" spans="1:15" ht="17.25" customHeight="1">
      <c r="A16" s="54" t="s">
        <v>28</v>
      </c>
      <c r="B16" s="38">
        <v>780</v>
      </c>
      <c r="C16" s="18">
        <f t="shared" si="2"/>
        <v>1738</v>
      </c>
      <c r="D16" s="38">
        <v>932</v>
      </c>
      <c r="E16" s="39">
        <v>806</v>
      </c>
      <c r="F16" s="57" t="s">
        <v>33</v>
      </c>
      <c r="G16" s="22">
        <v>495</v>
      </c>
      <c r="H16" s="19">
        <f t="shared" si="0"/>
        <v>1110</v>
      </c>
      <c r="I16" s="22">
        <v>573</v>
      </c>
      <c r="J16" s="23">
        <v>537</v>
      </c>
      <c r="K16" s="57" t="s">
        <v>34</v>
      </c>
      <c r="L16" s="22">
        <v>391</v>
      </c>
      <c r="M16" s="19">
        <f t="shared" si="1"/>
        <v>1018</v>
      </c>
      <c r="N16" s="22">
        <v>524</v>
      </c>
      <c r="O16" s="24">
        <v>494</v>
      </c>
    </row>
    <row r="17" spans="1:15" ht="17.25" customHeight="1">
      <c r="A17" s="54" t="s">
        <v>35</v>
      </c>
      <c r="B17" s="38">
        <v>918</v>
      </c>
      <c r="C17" s="18">
        <f t="shared" si="2"/>
        <v>2408</v>
      </c>
      <c r="D17" s="38">
        <v>1191</v>
      </c>
      <c r="E17" s="39">
        <v>1217</v>
      </c>
      <c r="F17" s="57" t="s">
        <v>29</v>
      </c>
      <c r="G17" s="22">
        <v>319</v>
      </c>
      <c r="H17" s="19">
        <f t="shared" si="0"/>
        <v>700</v>
      </c>
      <c r="I17" s="22">
        <v>359</v>
      </c>
      <c r="J17" s="23">
        <v>341</v>
      </c>
      <c r="K17" s="57" t="s">
        <v>36</v>
      </c>
      <c r="L17" s="22">
        <v>15</v>
      </c>
      <c r="M17" s="19">
        <f t="shared" si="1"/>
        <v>46</v>
      </c>
      <c r="N17" s="22">
        <v>22</v>
      </c>
      <c r="O17" s="24">
        <v>24</v>
      </c>
    </row>
    <row r="18" spans="1:15" ht="17.25" customHeight="1">
      <c r="A18" s="54" t="s">
        <v>37</v>
      </c>
      <c r="B18" s="38">
        <v>230</v>
      </c>
      <c r="C18" s="18">
        <f t="shared" si="2"/>
        <v>431</v>
      </c>
      <c r="D18" s="38">
        <v>235</v>
      </c>
      <c r="E18" s="39">
        <v>196</v>
      </c>
      <c r="F18" s="57" t="s">
        <v>38</v>
      </c>
      <c r="G18" s="22">
        <v>1248</v>
      </c>
      <c r="H18" s="19">
        <f t="shared" si="0"/>
        <v>2676</v>
      </c>
      <c r="I18" s="22">
        <v>1435</v>
      </c>
      <c r="J18" s="23">
        <v>1241</v>
      </c>
      <c r="K18" s="61" t="s">
        <v>39</v>
      </c>
      <c r="L18" s="22">
        <v>1204</v>
      </c>
      <c r="M18" s="19">
        <f t="shared" si="1"/>
        <v>2252</v>
      </c>
      <c r="N18" s="22">
        <v>1173</v>
      </c>
      <c r="O18" s="24">
        <v>1079</v>
      </c>
    </row>
    <row r="19" spans="1:15" ht="17.25" customHeight="1">
      <c r="A19" s="54" t="s">
        <v>40</v>
      </c>
      <c r="B19" s="38">
        <v>669</v>
      </c>
      <c r="C19" s="18">
        <f t="shared" si="2"/>
        <v>1510</v>
      </c>
      <c r="D19" s="38">
        <v>820</v>
      </c>
      <c r="E19" s="39">
        <v>690</v>
      </c>
      <c r="F19" s="57" t="s">
        <v>19</v>
      </c>
      <c r="G19" s="22">
        <v>1511</v>
      </c>
      <c r="H19" s="19">
        <f t="shared" si="0"/>
        <v>3598</v>
      </c>
      <c r="I19" s="22">
        <v>1764</v>
      </c>
      <c r="J19" s="23">
        <v>1834</v>
      </c>
      <c r="K19" s="61" t="s">
        <v>41</v>
      </c>
      <c r="L19" s="22">
        <v>725</v>
      </c>
      <c r="M19" s="19">
        <f t="shared" si="1"/>
        <v>1597</v>
      </c>
      <c r="N19" s="22">
        <v>829</v>
      </c>
      <c r="O19" s="24">
        <v>768</v>
      </c>
    </row>
    <row r="20" spans="1:15" ht="17.25" customHeight="1">
      <c r="A20" s="54" t="s">
        <v>42</v>
      </c>
      <c r="B20" s="38">
        <v>746</v>
      </c>
      <c r="C20" s="18">
        <f t="shared" si="2"/>
        <v>1691</v>
      </c>
      <c r="D20" s="38">
        <v>887</v>
      </c>
      <c r="E20" s="38">
        <v>804</v>
      </c>
      <c r="F20" s="57" t="s">
        <v>32</v>
      </c>
      <c r="G20" s="22">
        <v>1515</v>
      </c>
      <c r="H20" s="19">
        <f t="shared" si="0"/>
        <v>3546</v>
      </c>
      <c r="I20" s="22">
        <v>1760</v>
      </c>
      <c r="J20" s="23">
        <v>1786</v>
      </c>
      <c r="K20" s="61" t="s">
        <v>43</v>
      </c>
      <c r="L20" s="22">
        <v>779</v>
      </c>
      <c r="M20" s="19">
        <f t="shared" si="1"/>
        <v>1759</v>
      </c>
      <c r="N20" s="22">
        <v>907</v>
      </c>
      <c r="O20" s="24">
        <v>852</v>
      </c>
    </row>
    <row r="21" spans="1:15" ht="17.25" customHeight="1">
      <c r="A21" s="54" t="s">
        <v>28</v>
      </c>
      <c r="B21" s="38">
        <v>1109</v>
      </c>
      <c r="C21" s="18">
        <f t="shared" si="2"/>
        <v>2934</v>
      </c>
      <c r="D21" s="38">
        <v>1483</v>
      </c>
      <c r="E21" s="38">
        <v>1451</v>
      </c>
      <c r="F21" s="56" t="s">
        <v>34</v>
      </c>
      <c r="G21" s="22">
        <v>568</v>
      </c>
      <c r="H21" s="19">
        <f t="shared" si="0"/>
        <v>1254</v>
      </c>
      <c r="I21" s="22">
        <v>645</v>
      </c>
      <c r="J21" s="23">
        <v>609</v>
      </c>
      <c r="K21" s="61" t="s">
        <v>44</v>
      </c>
      <c r="L21" s="22">
        <v>675</v>
      </c>
      <c r="M21" s="19">
        <f t="shared" si="1"/>
        <v>1568</v>
      </c>
      <c r="N21" s="22">
        <v>813</v>
      </c>
      <c r="O21" s="24">
        <v>755</v>
      </c>
    </row>
    <row r="22" spans="1:15" ht="17.25" customHeight="1">
      <c r="A22" s="54" t="s">
        <v>35</v>
      </c>
      <c r="B22" s="38">
        <v>461</v>
      </c>
      <c r="C22" s="18">
        <f t="shared" si="2"/>
        <v>1138</v>
      </c>
      <c r="D22" s="38">
        <v>558</v>
      </c>
      <c r="E22" s="38">
        <v>580</v>
      </c>
      <c r="F22" s="57" t="s">
        <v>10</v>
      </c>
      <c r="G22" s="22">
        <v>783</v>
      </c>
      <c r="H22" s="19">
        <f t="shared" si="0"/>
        <v>2042</v>
      </c>
      <c r="I22" s="22">
        <v>1046</v>
      </c>
      <c r="J22" s="23">
        <v>996</v>
      </c>
      <c r="K22" s="57" t="s">
        <v>45</v>
      </c>
      <c r="L22" s="22">
        <v>5</v>
      </c>
      <c r="M22" s="19">
        <f t="shared" si="1"/>
        <v>18</v>
      </c>
      <c r="N22" s="22">
        <v>10</v>
      </c>
      <c r="O22" s="24">
        <v>8</v>
      </c>
    </row>
    <row r="23" spans="1:15" ht="17.25" customHeight="1">
      <c r="A23" s="54" t="s">
        <v>46</v>
      </c>
      <c r="B23" s="38">
        <v>1064</v>
      </c>
      <c r="C23" s="18">
        <f t="shared" si="2"/>
        <v>2702</v>
      </c>
      <c r="D23" s="38">
        <v>1412</v>
      </c>
      <c r="E23" s="39">
        <v>1290</v>
      </c>
      <c r="F23" s="57" t="s">
        <v>47</v>
      </c>
      <c r="G23" s="22">
        <v>217</v>
      </c>
      <c r="H23" s="19">
        <f t="shared" si="0"/>
        <v>557</v>
      </c>
      <c r="I23" s="22">
        <v>281</v>
      </c>
      <c r="J23" s="23">
        <v>276</v>
      </c>
      <c r="K23" s="57" t="s">
        <v>48</v>
      </c>
      <c r="L23" s="22">
        <v>335</v>
      </c>
      <c r="M23" s="19">
        <f t="shared" si="1"/>
        <v>763</v>
      </c>
      <c r="N23" s="22">
        <v>424</v>
      </c>
      <c r="O23" s="24">
        <v>339</v>
      </c>
    </row>
    <row r="24" spans="1:15" ht="17.25" customHeight="1">
      <c r="A24" s="54" t="s">
        <v>28</v>
      </c>
      <c r="B24" s="38">
        <v>1165</v>
      </c>
      <c r="C24" s="18">
        <f t="shared" si="2"/>
        <v>2753</v>
      </c>
      <c r="D24" s="38">
        <v>1465</v>
      </c>
      <c r="E24" s="39">
        <v>1288</v>
      </c>
      <c r="F24" s="57" t="s">
        <v>19</v>
      </c>
      <c r="G24" s="22">
        <v>386</v>
      </c>
      <c r="H24" s="19">
        <f t="shared" si="0"/>
        <v>1029</v>
      </c>
      <c r="I24" s="22">
        <v>540</v>
      </c>
      <c r="J24" s="23">
        <v>489</v>
      </c>
      <c r="K24" s="57" t="s">
        <v>19</v>
      </c>
      <c r="L24" s="22">
        <v>1006</v>
      </c>
      <c r="M24" s="19">
        <f t="shared" si="1"/>
        <v>2485</v>
      </c>
      <c r="N24" s="22">
        <v>1273</v>
      </c>
      <c r="O24" s="24">
        <v>1212</v>
      </c>
    </row>
    <row r="25" spans="1:15" ht="17.25" customHeight="1">
      <c r="A25" s="54" t="s">
        <v>35</v>
      </c>
      <c r="B25" s="38">
        <v>182</v>
      </c>
      <c r="C25" s="18">
        <f t="shared" si="2"/>
        <v>505</v>
      </c>
      <c r="D25" s="38">
        <v>266</v>
      </c>
      <c r="E25" s="39">
        <v>239</v>
      </c>
      <c r="F25" s="57" t="s">
        <v>32</v>
      </c>
      <c r="G25" s="22">
        <v>1092</v>
      </c>
      <c r="H25" s="19">
        <f t="shared" si="0"/>
        <v>2575</v>
      </c>
      <c r="I25" s="22">
        <v>1370</v>
      </c>
      <c r="J25" s="23">
        <v>1205</v>
      </c>
      <c r="K25" s="57" t="s">
        <v>32</v>
      </c>
      <c r="L25" s="22">
        <v>960</v>
      </c>
      <c r="M25" s="19">
        <f t="shared" si="1"/>
        <v>2578</v>
      </c>
      <c r="N25" s="22">
        <v>1313</v>
      </c>
      <c r="O25" s="24">
        <v>1265</v>
      </c>
    </row>
    <row r="26" spans="1:15" ht="17.25" customHeight="1">
      <c r="A26" s="54" t="s">
        <v>37</v>
      </c>
      <c r="B26" s="38">
        <v>1364</v>
      </c>
      <c r="C26" s="18">
        <f t="shared" si="2"/>
        <v>3705</v>
      </c>
      <c r="D26" s="38">
        <v>1882</v>
      </c>
      <c r="E26" s="39">
        <v>1823</v>
      </c>
      <c r="F26" s="57" t="s">
        <v>49</v>
      </c>
      <c r="G26" s="22">
        <v>810</v>
      </c>
      <c r="H26" s="19">
        <f t="shared" si="0"/>
        <v>1838</v>
      </c>
      <c r="I26" s="22">
        <v>958</v>
      </c>
      <c r="J26" s="23">
        <v>880</v>
      </c>
      <c r="K26" s="57" t="s">
        <v>34</v>
      </c>
      <c r="L26" s="22">
        <v>654</v>
      </c>
      <c r="M26" s="19">
        <f t="shared" si="1"/>
        <v>1832</v>
      </c>
      <c r="N26" s="22">
        <v>951</v>
      </c>
      <c r="O26" s="24">
        <v>881</v>
      </c>
    </row>
    <row r="27" spans="1:15" ht="17.25" customHeight="1">
      <c r="A27" s="54" t="s">
        <v>40</v>
      </c>
      <c r="B27" s="38">
        <v>266</v>
      </c>
      <c r="C27" s="18">
        <f t="shared" si="2"/>
        <v>688</v>
      </c>
      <c r="D27" s="38">
        <v>354</v>
      </c>
      <c r="E27" s="39">
        <v>334</v>
      </c>
      <c r="F27" s="57" t="s">
        <v>29</v>
      </c>
      <c r="G27" s="22">
        <v>395</v>
      </c>
      <c r="H27" s="19">
        <f t="shared" si="0"/>
        <v>914</v>
      </c>
      <c r="I27" s="22">
        <v>489</v>
      </c>
      <c r="J27" s="23">
        <v>425</v>
      </c>
      <c r="K27" s="57" t="s">
        <v>50</v>
      </c>
      <c r="L27" s="22">
        <v>0</v>
      </c>
      <c r="M27" s="19">
        <f t="shared" si="1"/>
        <v>0</v>
      </c>
      <c r="N27" s="22">
        <v>0</v>
      </c>
      <c r="O27" s="24">
        <v>0</v>
      </c>
    </row>
    <row r="28" spans="1:15" ht="17.25" customHeight="1">
      <c r="A28" s="54" t="s">
        <v>51</v>
      </c>
      <c r="B28" s="38">
        <v>299</v>
      </c>
      <c r="C28" s="18">
        <f t="shared" si="2"/>
        <v>707</v>
      </c>
      <c r="D28" s="38">
        <v>377</v>
      </c>
      <c r="E28" s="39">
        <v>330</v>
      </c>
      <c r="F28" s="57" t="s">
        <v>31</v>
      </c>
      <c r="G28" s="22">
        <v>1252</v>
      </c>
      <c r="H28" s="19">
        <f t="shared" si="0"/>
        <v>3571</v>
      </c>
      <c r="I28" s="22">
        <v>1832</v>
      </c>
      <c r="J28" s="23">
        <v>1739</v>
      </c>
      <c r="K28" s="57" t="s">
        <v>52</v>
      </c>
      <c r="L28" s="22">
        <v>467</v>
      </c>
      <c r="M28" s="19">
        <f t="shared" si="1"/>
        <v>1210</v>
      </c>
      <c r="N28" s="22">
        <v>630</v>
      </c>
      <c r="O28" s="24">
        <v>580</v>
      </c>
    </row>
    <row r="29" spans="1:15" ht="17.25" customHeight="1">
      <c r="A29" s="54" t="s">
        <v>28</v>
      </c>
      <c r="B29" s="38">
        <v>637</v>
      </c>
      <c r="C29" s="18">
        <f t="shared" si="2"/>
        <v>1552</v>
      </c>
      <c r="D29" s="38">
        <v>796</v>
      </c>
      <c r="E29" s="39">
        <v>756</v>
      </c>
      <c r="F29" s="57" t="s">
        <v>53</v>
      </c>
      <c r="G29" s="22">
        <v>733</v>
      </c>
      <c r="H29" s="19">
        <f t="shared" si="0"/>
        <v>1687</v>
      </c>
      <c r="I29" s="22">
        <v>866</v>
      </c>
      <c r="J29" s="23">
        <v>821</v>
      </c>
      <c r="K29" s="58" t="s">
        <v>19</v>
      </c>
      <c r="L29" s="22">
        <v>486</v>
      </c>
      <c r="M29" s="19">
        <f t="shared" si="1"/>
        <v>1368</v>
      </c>
      <c r="N29" s="22">
        <v>682</v>
      </c>
      <c r="O29" s="24">
        <v>686</v>
      </c>
    </row>
    <row r="30" spans="1:15" ht="17.25" customHeight="1">
      <c r="A30" s="54" t="s">
        <v>35</v>
      </c>
      <c r="B30" s="38">
        <v>538</v>
      </c>
      <c r="C30" s="18">
        <f t="shared" si="2"/>
        <v>1396</v>
      </c>
      <c r="D30" s="38">
        <v>715</v>
      </c>
      <c r="E30" s="39">
        <v>681</v>
      </c>
      <c r="F30" s="57" t="s">
        <v>19</v>
      </c>
      <c r="G30" s="22">
        <v>581</v>
      </c>
      <c r="H30" s="19">
        <f t="shared" si="0"/>
        <v>1530</v>
      </c>
      <c r="I30" s="22">
        <v>774</v>
      </c>
      <c r="J30" s="23">
        <v>756</v>
      </c>
      <c r="K30" s="61" t="s">
        <v>54</v>
      </c>
      <c r="L30" s="22">
        <v>543</v>
      </c>
      <c r="M30" s="19">
        <f t="shared" si="1"/>
        <v>1432</v>
      </c>
      <c r="N30" s="22">
        <v>797</v>
      </c>
      <c r="O30" s="24">
        <v>635</v>
      </c>
    </row>
    <row r="31" spans="1:15" ht="17.25" customHeight="1" thickBot="1">
      <c r="A31" s="55" t="s">
        <v>37</v>
      </c>
      <c r="B31" s="40">
        <v>459</v>
      </c>
      <c r="C31" s="52">
        <f t="shared" si="2"/>
        <v>1059</v>
      </c>
      <c r="D31" s="40">
        <v>556</v>
      </c>
      <c r="E31" s="41">
        <v>503</v>
      </c>
      <c r="F31" s="60" t="s">
        <v>32</v>
      </c>
      <c r="G31" s="42">
        <v>626</v>
      </c>
      <c r="H31" s="42">
        <f t="shared" si="0"/>
        <v>1586</v>
      </c>
      <c r="I31" s="42">
        <v>842</v>
      </c>
      <c r="J31" s="43">
        <v>744</v>
      </c>
      <c r="K31" s="62" t="s">
        <v>55</v>
      </c>
      <c r="L31" s="42">
        <v>111</v>
      </c>
      <c r="M31" s="42">
        <f t="shared" si="1"/>
        <v>336</v>
      </c>
      <c r="N31" s="42">
        <v>182</v>
      </c>
      <c r="O31" s="44">
        <v>154</v>
      </c>
    </row>
    <row r="32" spans="1:15" ht="13.5" customHeight="1">
      <c r="A32" s="14"/>
      <c r="B32" s="45"/>
      <c r="C32" s="45"/>
      <c r="D32" s="45"/>
      <c r="E32" s="45"/>
      <c r="F32" s="14"/>
      <c r="G32" s="45"/>
      <c r="H32" s="45"/>
      <c r="I32" s="45"/>
      <c r="J32" s="45"/>
      <c r="K32" s="14"/>
      <c r="L32" s="14"/>
      <c r="M32" s="14"/>
      <c r="N32" s="14"/>
      <c r="O32" s="14"/>
    </row>
    <row r="33" spans="1:15" ht="17.25" customHeight="1">
      <c r="A33" s="64" t="s">
        <v>72</v>
      </c>
      <c r="B33" s="66" t="s">
        <v>56</v>
      </c>
      <c r="C33" s="67"/>
      <c r="D33" s="67"/>
      <c r="E33" s="68"/>
      <c r="F33" s="14"/>
      <c r="G33" s="66" t="s">
        <v>57</v>
      </c>
      <c r="H33" s="69"/>
      <c r="I33" s="70" t="s">
        <v>58</v>
      </c>
      <c r="J33" s="68"/>
      <c r="K33" s="14"/>
      <c r="L33" s="15" t="s">
        <v>59</v>
      </c>
      <c r="M33" s="15" t="s">
        <v>60</v>
      </c>
      <c r="N33" s="15" t="s">
        <v>61</v>
      </c>
      <c r="O33" s="14"/>
    </row>
    <row r="34" spans="1:15" ht="15.75" customHeight="1">
      <c r="A34" s="65"/>
      <c r="B34" s="46" t="s">
        <v>1</v>
      </c>
      <c r="C34" s="47" t="s">
        <v>62</v>
      </c>
      <c r="D34" s="47" t="s">
        <v>3</v>
      </c>
      <c r="E34" s="47" t="s">
        <v>4</v>
      </c>
      <c r="F34" s="14"/>
      <c r="G34" s="47" t="s">
        <v>63</v>
      </c>
      <c r="H34" s="48" t="s">
        <v>64</v>
      </c>
      <c r="I34" s="49" t="s">
        <v>65</v>
      </c>
      <c r="J34" s="47" t="s">
        <v>66</v>
      </c>
      <c r="K34" s="14"/>
      <c r="L34" s="15">
        <v>84</v>
      </c>
      <c r="M34" s="15">
        <v>17</v>
      </c>
      <c r="N34" s="15">
        <v>3</v>
      </c>
      <c r="O34" s="14"/>
    </row>
    <row r="35" spans="1:15" ht="15" customHeight="1">
      <c r="A35" s="15" t="s">
        <v>71</v>
      </c>
      <c r="B35" s="47">
        <v>452</v>
      </c>
      <c r="C35" s="47">
        <v>456</v>
      </c>
      <c r="D35" s="47">
        <v>125</v>
      </c>
      <c r="E35" s="47">
        <v>331</v>
      </c>
      <c r="F35" s="14"/>
      <c r="G35" s="47">
        <v>116</v>
      </c>
      <c r="H35" s="48">
        <v>35</v>
      </c>
      <c r="I35" s="49">
        <v>1496</v>
      </c>
      <c r="J35" s="47">
        <v>1121</v>
      </c>
      <c r="K35" s="14"/>
      <c r="L35" s="16" t="s">
        <v>67</v>
      </c>
      <c r="M35" s="16"/>
      <c r="N35" s="14"/>
      <c r="O35" s="14"/>
    </row>
    <row r="36" spans="1:15" ht="17.25" customHeight="1">
      <c r="A36" s="14"/>
      <c r="B36" s="14"/>
      <c r="C36" s="14"/>
      <c r="D36" s="14"/>
      <c r="E36" s="14"/>
      <c r="F36" s="14"/>
      <c r="G36" s="47" t="s">
        <v>68</v>
      </c>
      <c r="H36" s="48">
        <f>G35-H35</f>
        <v>81</v>
      </c>
      <c r="I36" s="49" t="s">
        <v>68</v>
      </c>
      <c r="J36" s="46">
        <f>I35-J35</f>
        <v>375</v>
      </c>
      <c r="L36" s="14"/>
      <c r="M36" s="14"/>
      <c r="N36" s="14"/>
      <c r="O36" s="14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984251968503937" header="0.5905511811023623" footer="0.984251968503937"/>
  <pageSetup horizontalDpi="300" verticalDpi="300" orientation="landscape" paperSize="9" scale="85" r:id="rId1"/>
  <headerFooter alignWithMargins="0">
    <oddHeader>&amp;C&amp;20朝霞市町(丁)･大字別世帯､人口一覧表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2003-05-12T00:31:16Z</cp:lastPrinted>
  <dcterms:created xsi:type="dcterms:W3CDTF">1999-04-14T02:17:46Z</dcterms:created>
  <dcterms:modified xsi:type="dcterms:W3CDTF">2003-06-02T06:30:17Z</dcterms:modified>
  <cp:category/>
  <cp:version/>
  <cp:contentType/>
  <cp:contentStatus/>
</cp:coreProperties>
</file>