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1-03" sheetId="1" r:id="rId1"/>
  </sheets>
  <definedNames>
    <definedName name="_xlnm.Print_Area" localSheetId="0">'01-03'!$A$1:$L$52</definedName>
  </definedNames>
  <calcPr fullCalcOnLoad="1"/>
</workbook>
</file>

<file path=xl/sharedStrings.xml><?xml version="1.0" encoding="utf-8"?>
<sst xmlns="http://schemas.openxmlformats.org/spreadsheetml/2006/main" count="108" uniqueCount="44">
  <si>
    <t xml:space="preserve">  大  字  田  島</t>
  </si>
  <si>
    <t>２　丁　目</t>
  </si>
  <si>
    <t xml:space="preserve">  大字台・根岸</t>
  </si>
  <si>
    <t xml:space="preserve">  西　　　　原</t>
  </si>
  <si>
    <t>３.　町（丁）・大字別面積</t>
  </si>
  <si>
    <t xml:space="preserve">  大字上内間木</t>
  </si>
  <si>
    <t xml:space="preserve">  西　弁　財</t>
  </si>
  <si>
    <t xml:space="preserve">  浜　　　　崎</t>
  </si>
  <si>
    <t xml:space="preserve">  北　　　　原</t>
  </si>
  <si>
    <t>１　丁　目</t>
  </si>
  <si>
    <t>町 （丁） ・ 大 字</t>
  </si>
  <si>
    <t xml:space="preserve">  本　　　　町</t>
  </si>
  <si>
    <t>面　積</t>
  </si>
  <si>
    <t>７　丁　目</t>
  </si>
  <si>
    <t xml:space="preserve">  東　弁　財</t>
  </si>
  <si>
    <t xml:space="preserve">  朝 志 ケ 丘</t>
  </si>
  <si>
    <t>３　丁　目</t>
  </si>
  <si>
    <t xml:space="preserve">  仲　　　　町</t>
  </si>
  <si>
    <t xml:space="preserve">  栄　　　　町</t>
  </si>
  <si>
    <t xml:space="preserve">  三　　　　原</t>
  </si>
  <si>
    <t>４　丁　目</t>
  </si>
  <si>
    <t>注１：平成27年3月6日付けで、国土交通省国土地理院から、全国の市町村別面積が発表され、</t>
  </si>
  <si>
    <t>５　丁　目</t>
  </si>
  <si>
    <t>資料：まちづくり推進課</t>
  </si>
  <si>
    <t xml:space="preserve">  大  字  浜  崎</t>
  </si>
  <si>
    <t xml:space="preserve">  幸　　　　町</t>
  </si>
  <si>
    <t xml:space="preserve">  泉　　　　水</t>
  </si>
  <si>
    <t xml:space="preserve">  膝　折　町</t>
  </si>
  <si>
    <t xml:space="preserve">  大  字  宮  戸</t>
  </si>
  <si>
    <t xml:space="preserve">  岡</t>
  </si>
  <si>
    <t xml:space="preserve">  宮　　　　戸</t>
  </si>
  <si>
    <t xml:space="preserve">  溝　　　　沼</t>
  </si>
  <si>
    <t xml:space="preserve">  根　岸　台</t>
  </si>
  <si>
    <t xml:space="preserve">  田　　　　島</t>
  </si>
  <si>
    <t>６　丁　目</t>
  </si>
  <si>
    <t>８　丁　目</t>
  </si>
  <si>
    <t xml:space="preserve">  大  字  溝  沼</t>
  </si>
  <si>
    <t xml:space="preserve">  青　葉　台</t>
  </si>
  <si>
    <t xml:space="preserve">  大字下内間木</t>
  </si>
  <si>
    <t xml:space="preserve">  大  字  膝  折</t>
  </si>
  <si>
    <t xml:space="preserve">  大　 字 　岡</t>
  </si>
  <si>
    <t>　　　朝霞市の総面積が18.38k㎡から18.34k㎡に変更となった</t>
  </si>
  <si>
    <t>注2：都市計画基礎調査を基に、航空写真及び都市計画図を参考に算出した面積である</t>
  </si>
  <si>
    <t>（平成３１年４月１日現在　単位：ｈａ）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</si>
</sst>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1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76" fontId="31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176" fontId="32" fillId="0" borderId="0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176" fontId="3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176" fontId="32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3" fillId="0" borderId="13" xfId="0" applyFont="1" applyBorder="1" applyAlignment="1">
      <alignment horizontal="right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2" width="9.625" style="1" customWidth="1"/>
    <col min="3" max="3" width="7.625" style="1" customWidth="1"/>
    <col min="4" max="4" width="2.125" style="2" customWidth="1"/>
    <col min="5" max="6" width="9.625" style="1" customWidth="1"/>
    <col min="7" max="7" width="7.625" style="1" customWidth="1"/>
    <col min="8" max="8" width="2.125" style="2" customWidth="1"/>
    <col min="9" max="10" width="9.625" style="1" customWidth="1"/>
    <col min="11" max="11" width="7.625" style="1" customWidth="1"/>
    <col min="12" max="12" width="2.125" style="2" customWidth="1"/>
    <col min="13" max="13" width="9.00390625" style="3" bestFit="1" customWidth="1"/>
    <col min="14" max="16384" width="9.00390625" style="3" customWidth="1"/>
  </cols>
  <sheetData>
    <row r="1" spans="1:13" ht="21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/>
    </row>
    <row r="2" spans="1:13" ht="18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</row>
    <row r="3" spans="1:13" ht="19.5" customHeight="1">
      <c r="A3" s="41" t="s">
        <v>10</v>
      </c>
      <c r="B3" s="42"/>
      <c r="C3" s="43" t="s">
        <v>12</v>
      </c>
      <c r="D3" s="42"/>
      <c r="E3" s="41" t="s">
        <v>10</v>
      </c>
      <c r="F3" s="42"/>
      <c r="G3" s="43" t="s">
        <v>12</v>
      </c>
      <c r="H3" s="42"/>
      <c r="I3" s="41" t="s">
        <v>10</v>
      </c>
      <c r="J3" s="42"/>
      <c r="K3" s="43" t="s">
        <v>12</v>
      </c>
      <c r="L3" s="41"/>
      <c r="M3" s="38"/>
    </row>
    <row r="4" spans="1:13" ht="15.75" customHeight="1">
      <c r="A4" s="44"/>
      <c r="B4" s="44"/>
      <c r="C4" s="4"/>
      <c r="D4" s="5"/>
      <c r="E4" s="44"/>
      <c r="F4" s="44"/>
      <c r="G4" s="6"/>
      <c r="H4" s="5"/>
      <c r="I4" s="44"/>
      <c r="J4" s="44"/>
      <c r="K4" s="7"/>
      <c r="M4" s="38"/>
    </row>
    <row r="5" spans="1:13" ht="15.75" customHeight="1">
      <c r="A5" s="45" t="s">
        <v>11</v>
      </c>
      <c r="B5" s="45"/>
      <c r="C5" s="14">
        <f>SUM(C6:C8)</f>
        <v>89.9</v>
      </c>
      <c r="D5" s="15"/>
      <c r="E5" s="16" t="s">
        <v>2</v>
      </c>
      <c r="F5" s="17"/>
      <c r="G5" s="14">
        <v>54.9</v>
      </c>
      <c r="H5" s="18"/>
      <c r="I5" s="45" t="s">
        <v>8</v>
      </c>
      <c r="J5" s="45"/>
      <c r="K5" s="27">
        <f>SUM(K6:K7)</f>
        <v>17.5</v>
      </c>
      <c r="M5" s="38"/>
    </row>
    <row r="6" spans="1:13" ht="15.75" customHeight="1">
      <c r="A6" s="46" t="s">
        <v>9</v>
      </c>
      <c r="B6" s="46"/>
      <c r="C6" s="20">
        <v>48.4</v>
      </c>
      <c r="D6" s="15"/>
      <c r="E6" s="21"/>
      <c r="F6" s="22"/>
      <c r="G6" s="23"/>
      <c r="H6" s="24"/>
      <c r="I6" s="46" t="s">
        <v>9</v>
      </c>
      <c r="J6" s="46"/>
      <c r="K6" s="25">
        <v>7.8</v>
      </c>
      <c r="M6" s="38"/>
    </row>
    <row r="7" spans="1:13" ht="15.75" customHeight="1">
      <c r="A7" s="46" t="s">
        <v>1</v>
      </c>
      <c r="B7" s="46"/>
      <c r="C7" s="20">
        <v>25.1</v>
      </c>
      <c r="D7" s="15"/>
      <c r="E7" s="16" t="s">
        <v>14</v>
      </c>
      <c r="F7" s="17"/>
      <c r="G7" s="14">
        <f>SUM(G8:G10)</f>
        <v>22.1</v>
      </c>
      <c r="H7" s="18"/>
      <c r="I7" s="46" t="s">
        <v>1</v>
      </c>
      <c r="J7" s="46"/>
      <c r="K7" s="25">
        <v>9.7</v>
      </c>
      <c r="M7" s="38"/>
    </row>
    <row r="8" spans="1:13" ht="15.75" customHeight="1">
      <c r="A8" s="46" t="s">
        <v>16</v>
      </c>
      <c r="B8" s="46"/>
      <c r="C8" s="20">
        <v>16.4</v>
      </c>
      <c r="D8" s="26"/>
      <c r="E8" s="47" t="s">
        <v>9</v>
      </c>
      <c r="F8" s="48"/>
      <c r="G8" s="20">
        <v>4.9</v>
      </c>
      <c r="H8" s="24"/>
      <c r="I8" s="49"/>
      <c r="J8" s="49"/>
      <c r="K8" s="25"/>
      <c r="M8" s="38"/>
    </row>
    <row r="9" spans="1:13" ht="15.75" customHeight="1">
      <c r="A9" s="50"/>
      <c r="B9" s="50"/>
      <c r="C9" s="28"/>
      <c r="D9" s="15"/>
      <c r="E9" s="47" t="s">
        <v>1</v>
      </c>
      <c r="F9" s="48"/>
      <c r="G9" s="23">
        <v>8.5</v>
      </c>
      <c r="H9" s="18"/>
      <c r="I9" s="45" t="s">
        <v>3</v>
      </c>
      <c r="J9" s="45"/>
      <c r="K9" s="14">
        <v>14</v>
      </c>
      <c r="M9" s="38"/>
    </row>
    <row r="10" spans="1:13" ht="15.75" customHeight="1">
      <c r="A10" s="45" t="s">
        <v>17</v>
      </c>
      <c r="B10" s="45"/>
      <c r="C10" s="28">
        <f>SUM(C11:C12)</f>
        <v>22.299999999999997</v>
      </c>
      <c r="D10" s="15"/>
      <c r="E10" s="47" t="s">
        <v>16</v>
      </c>
      <c r="F10" s="48"/>
      <c r="G10" s="23">
        <v>8.7</v>
      </c>
      <c r="H10" s="24"/>
      <c r="I10" s="46" t="s">
        <v>9</v>
      </c>
      <c r="J10" s="46"/>
      <c r="K10" s="25">
        <v>6.6</v>
      </c>
      <c r="M10" s="38"/>
    </row>
    <row r="11" spans="1:13" ht="15.75" customHeight="1">
      <c r="A11" s="46" t="s">
        <v>9</v>
      </c>
      <c r="B11" s="46"/>
      <c r="C11" s="23">
        <v>9.7</v>
      </c>
      <c r="D11" s="15"/>
      <c r="E11" s="47"/>
      <c r="F11" s="48"/>
      <c r="G11" s="23"/>
      <c r="H11" s="24"/>
      <c r="I11" s="46" t="s">
        <v>1</v>
      </c>
      <c r="J11" s="46"/>
      <c r="K11" s="25">
        <v>7.4</v>
      </c>
      <c r="M11" s="38"/>
    </row>
    <row r="12" spans="1:13" ht="15.75" customHeight="1">
      <c r="A12" s="46" t="s">
        <v>1</v>
      </c>
      <c r="B12" s="46"/>
      <c r="C12" s="23">
        <v>12.6</v>
      </c>
      <c r="D12" s="15"/>
      <c r="E12" s="16" t="s">
        <v>6</v>
      </c>
      <c r="F12" s="17"/>
      <c r="G12" s="28">
        <f>SUM(G13:G14)</f>
        <v>12.5</v>
      </c>
      <c r="H12" s="24"/>
      <c r="I12" s="49"/>
      <c r="J12" s="49"/>
      <c r="K12" s="25"/>
      <c r="M12" s="38"/>
    </row>
    <row r="13" spans="1:13" ht="15.75" customHeight="1">
      <c r="A13" s="49"/>
      <c r="B13" s="49"/>
      <c r="C13" s="23"/>
      <c r="D13" s="15"/>
      <c r="E13" s="47" t="s">
        <v>9</v>
      </c>
      <c r="F13" s="48"/>
      <c r="G13" s="23">
        <v>8.9</v>
      </c>
      <c r="H13" s="24"/>
      <c r="I13" s="45" t="s">
        <v>7</v>
      </c>
      <c r="J13" s="45"/>
      <c r="K13" s="19">
        <f>SUM(K14:K17)</f>
        <v>40.8</v>
      </c>
      <c r="M13" s="38"/>
    </row>
    <row r="14" spans="1:13" ht="15.75" customHeight="1">
      <c r="A14" s="45" t="s">
        <v>18</v>
      </c>
      <c r="B14" s="45"/>
      <c r="C14" s="14">
        <f>SUM(C15:C19)</f>
        <v>52.300000000000004</v>
      </c>
      <c r="D14" s="26"/>
      <c r="E14" s="47" t="s">
        <v>1</v>
      </c>
      <c r="F14" s="48"/>
      <c r="G14" s="23">
        <v>3.6</v>
      </c>
      <c r="H14" s="24"/>
      <c r="I14" s="46" t="s">
        <v>9</v>
      </c>
      <c r="J14" s="46"/>
      <c r="K14" s="25">
        <v>5.1</v>
      </c>
      <c r="M14" s="38"/>
    </row>
    <row r="15" spans="1:13" ht="15.75" customHeight="1">
      <c r="A15" s="46" t="s">
        <v>9</v>
      </c>
      <c r="B15" s="46"/>
      <c r="C15" s="23">
        <v>11.4</v>
      </c>
      <c r="D15" s="15"/>
      <c r="E15" s="47"/>
      <c r="F15" s="48"/>
      <c r="G15" s="23"/>
      <c r="H15" s="24"/>
      <c r="I15" s="46" t="s">
        <v>1</v>
      </c>
      <c r="J15" s="46"/>
      <c r="K15" s="25">
        <v>4.9</v>
      </c>
      <c r="M15" s="38"/>
    </row>
    <row r="16" spans="1:13" ht="15.75" customHeight="1">
      <c r="A16" s="46" t="s">
        <v>1</v>
      </c>
      <c r="B16" s="46"/>
      <c r="C16" s="23">
        <v>11.8</v>
      </c>
      <c r="D16" s="15"/>
      <c r="E16" s="16" t="s">
        <v>19</v>
      </c>
      <c r="F16" s="17"/>
      <c r="G16" s="14">
        <f>SUM(G17:G21)</f>
        <v>82.00000000000001</v>
      </c>
      <c r="H16" s="24"/>
      <c r="I16" s="46" t="s">
        <v>16</v>
      </c>
      <c r="J16" s="46"/>
      <c r="K16" s="25">
        <v>10.8</v>
      </c>
      <c r="M16" s="38"/>
    </row>
    <row r="17" spans="1:13" ht="15.75" customHeight="1">
      <c r="A17" s="46" t="s">
        <v>16</v>
      </c>
      <c r="B17" s="46"/>
      <c r="C17" s="23">
        <v>10.1</v>
      </c>
      <c r="D17" s="15"/>
      <c r="E17" s="47" t="s">
        <v>9</v>
      </c>
      <c r="F17" s="48"/>
      <c r="G17" s="20">
        <v>21.1</v>
      </c>
      <c r="H17" s="24"/>
      <c r="I17" s="46" t="s">
        <v>20</v>
      </c>
      <c r="J17" s="46"/>
      <c r="K17" s="20">
        <v>20</v>
      </c>
      <c r="M17" s="38"/>
    </row>
    <row r="18" spans="1:16" ht="15.75" customHeight="1">
      <c r="A18" s="46" t="s">
        <v>20</v>
      </c>
      <c r="B18" s="46"/>
      <c r="C18" s="23">
        <v>4.5</v>
      </c>
      <c r="D18" s="15"/>
      <c r="E18" s="47" t="s">
        <v>1</v>
      </c>
      <c r="F18" s="48"/>
      <c r="G18" s="23">
        <v>17.6</v>
      </c>
      <c r="H18" s="24"/>
      <c r="I18" s="49"/>
      <c r="J18" s="49"/>
      <c r="K18" s="25"/>
      <c r="M18" s="38"/>
      <c r="N18" s="51"/>
      <c r="O18" s="51"/>
      <c r="P18" s="8"/>
    </row>
    <row r="19" spans="1:13" ht="15.75" customHeight="1">
      <c r="A19" s="46" t="s">
        <v>22</v>
      </c>
      <c r="B19" s="46"/>
      <c r="C19" s="23">
        <v>14.5</v>
      </c>
      <c r="D19" s="15"/>
      <c r="E19" s="47" t="s">
        <v>16</v>
      </c>
      <c r="F19" s="48"/>
      <c r="G19" s="23">
        <v>20.6</v>
      </c>
      <c r="H19" s="24"/>
      <c r="I19" s="45" t="s">
        <v>24</v>
      </c>
      <c r="J19" s="45"/>
      <c r="K19" s="19">
        <v>54.5</v>
      </c>
      <c r="M19" s="38"/>
    </row>
    <row r="20" spans="1:16" ht="15.75" customHeight="1">
      <c r="A20" s="49"/>
      <c r="B20" s="49"/>
      <c r="C20" s="23"/>
      <c r="D20" s="15"/>
      <c r="E20" s="47" t="s">
        <v>20</v>
      </c>
      <c r="F20" s="48"/>
      <c r="G20" s="23">
        <v>6.8</v>
      </c>
      <c r="H20" s="18"/>
      <c r="I20" s="30"/>
      <c r="J20" s="30"/>
      <c r="K20" s="31"/>
      <c r="M20" s="38"/>
      <c r="N20" s="52"/>
      <c r="O20" s="52"/>
      <c r="P20" s="8"/>
    </row>
    <row r="21" spans="1:13" ht="15.75" customHeight="1">
      <c r="A21" s="45" t="s">
        <v>25</v>
      </c>
      <c r="B21" s="45"/>
      <c r="C21" s="14">
        <f>SUM(C22:C24)</f>
        <v>58.6</v>
      </c>
      <c r="D21" s="26"/>
      <c r="E21" s="47" t="s">
        <v>22</v>
      </c>
      <c r="F21" s="48"/>
      <c r="G21" s="23">
        <v>15.9</v>
      </c>
      <c r="H21" s="24"/>
      <c r="I21" s="45" t="s">
        <v>15</v>
      </c>
      <c r="J21" s="45"/>
      <c r="K21" s="19">
        <f>SUM(K22:K25)</f>
        <v>39.199999999999996</v>
      </c>
      <c r="M21" s="38"/>
    </row>
    <row r="22" spans="1:16" ht="15.75" customHeight="1">
      <c r="A22" s="46" t="s">
        <v>9</v>
      </c>
      <c r="B22" s="46"/>
      <c r="C22" s="23">
        <v>13.3</v>
      </c>
      <c r="D22" s="15"/>
      <c r="E22" s="30"/>
      <c r="F22" s="30"/>
      <c r="G22" s="31"/>
      <c r="H22" s="18"/>
      <c r="I22" s="46" t="s">
        <v>9</v>
      </c>
      <c r="J22" s="46"/>
      <c r="K22" s="25">
        <v>13.1</v>
      </c>
      <c r="M22" s="38"/>
      <c r="N22" s="52"/>
      <c r="O22" s="52"/>
      <c r="P22" s="8"/>
    </row>
    <row r="23" spans="1:13" ht="15.75" customHeight="1">
      <c r="A23" s="46" t="s">
        <v>1</v>
      </c>
      <c r="B23" s="46"/>
      <c r="C23" s="20">
        <v>18.1</v>
      </c>
      <c r="D23" s="26"/>
      <c r="E23" s="16" t="s">
        <v>26</v>
      </c>
      <c r="F23" s="17"/>
      <c r="G23" s="28">
        <f>SUM(G24:G26)</f>
        <v>56.8</v>
      </c>
      <c r="H23" s="24"/>
      <c r="I23" s="46" t="s">
        <v>1</v>
      </c>
      <c r="J23" s="46"/>
      <c r="K23" s="25">
        <v>9.3</v>
      </c>
      <c r="M23" s="38"/>
    </row>
    <row r="24" spans="1:13" ht="15.75" customHeight="1">
      <c r="A24" s="46" t="s">
        <v>16</v>
      </c>
      <c r="B24" s="46"/>
      <c r="C24" s="23">
        <v>27.2</v>
      </c>
      <c r="D24" s="15"/>
      <c r="E24" s="47" t="s">
        <v>9</v>
      </c>
      <c r="F24" s="48"/>
      <c r="G24" s="23">
        <v>10.4</v>
      </c>
      <c r="H24" s="24"/>
      <c r="I24" s="46" t="s">
        <v>16</v>
      </c>
      <c r="J24" s="46"/>
      <c r="K24" s="25">
        <v>8.7</v>
      </c>
      <c r="M24" s="38"/>
    </row>
    <row r="25" spans="1:13" ht="15.75" customHeight="1">
      <c r="A25" s="49"/>
      <c r="B25" s="49"/>
      <c r="C25" s="23"/>
      <c r="D25" s="15"/>
      <c r="E25" s="46" t="s">
        <v>1</v>
      </c>
      <c r="F25" s="46"/>
      <c r="G25" s="23">
        <v>12.6</v>
      </c>
      <c r="H25" s="18"/>
      <c r="I25" s="46" t="s">
        <v>20</v>
      </c>
      <c r="J25" s="46"/>
      <c r="K25" s="29">
        <v>8.1</v>
      </c>
      <c r="M25" s="38"/>
    </row>
    <row r="26" spans="1:13" ht="15.75" customHeight="1">
      <c r="A26" s="45" t="s">
        <v>27</v>
      </c>
      <c r="B26" s="45"/>
      <c r="C26" s="14">
        <v>112</v>
      </c>
      <c r="D26" s="15"/>
      <c r="E26" s="46" t="s">
        <v>16</v>
      </c>
      <c r="F26" s="46"/>
      <c r="G26" s="23">
        <v>33.8</v>
      </c>
      <c r="H26" s="24"/>
      <c r="I26" s="49"/>
      <c r="J26" s="49"/>
      <c r="K26" s="25"/>
      <c r="M26" s="38"/>
    </row>
    <row r="27" spans="1:13" ht="15.75" customHeight="1">
      <c r="A27" s="46" t="s">
        <v>9</v>
      </c>
      <c r="B27" s="46"/>
      <c r="C27" s="23">
        <v>22.1</v>
      </c>
      <c r="D27" s="15"/>
      <c r="E27" s="30"/>
      <c r="F27" s="30"/>
      <c r="G27" s="31"/>
      <c r="H27" s="24"/>
      <c r="I27" s="45" t="s">
        <v>28</v>
      </c>
      <c r="J27" s="45"/>
      <c r="K27" s="19">
        <v>41.4</v>
      </c>
      <c r="M27" s="38"/>
    </row>
    <row r="28" spans="1:13" ht="15.75" customHeight="1">
      <c r="A28" s="46" t="s">
        <v>1</v>
      </c>
      <c r="B28" s="46"/>
      <c r="C28" s="23">
        <v>33.8</v>
      </c>
      <c r="D28" s="15"/>
      <c r="E28" s="16" t="s">
        <v>29</v>
      </c>
      <c r="F28" s="17"/>
      <c r="G28" s="14">
        <f>SUM(G29:G31)</f>
        <v>75.1</v>
      </c>
      <c r="H28" s="24"/>
      <c r="I28" s="49"/>
      <c r="J28" s="49"/>
      <c r="K28" s="25"/>
      <c r="M28" s="38"/>
    </row>
    <row r="29" spans="1:13" ht="15.75" customHeight="1">
      <c r="A29" s="46" t="s">
        <v>16</v>
      </c>
      <c r="B29" s="46"/>
      <c r="C29" s="23">
        <v>9.7</v>
      </c>
      <c r="D29" s="15"/>
      <c r="E29" s="47" t="s">
        <v>9</v>
      </c>
      <c r="F29" s="48"/>
      <c r="G29" s="20">
        <v>22</v>
      </c>
      <c r="H29" s="24"/>
      <c r="I29" s="45" t="s">
        <v>30</v>
      </c>
      <c r="J29" s="45"/>
      <c r="K29" s="19">
        <f>SUM(K30:K33)</f>
        <v>111.3</v>
      </c>
      <c r="M29" s="38"/>
    </row>
    <row r="30" spans="1:13" ht="15.75" customHeight="1">
      <c r="A30" s="46" t="s">
        <v>20</v>
      </c>
      <c r="B30" s="46"/>
      <c r="C30" s="20">
        <v>38</v>
      </c>
      <c r="D30" s="26"/>
      <c r="E30" s="47" t="s">
        <v>1</v>
      </c>
      <c r="F30" s="48"/>
      <c r="G30" s="23">
        <v>17.8</v>
      </c>
      <c r="H30" s="24"/>
      <c r="I30" s="46" t="s">
        <v>9</v>
      </c>
      <c r="J30" s="46"/>
      <c r="K30" s="25">
        <v>32.4</v>
      </c>
      <c r="M30" s="38"/>
    </row>
    <row r="31" spans="1:13" ht="15.75" customHeight="1">
      <c r="A31" s="46" t="s">
        <v>22</v>
      </c>
      <c r="B31" s="46"/>
      <c r="C31" s="23">
        <v>8.4</v>
      </c>
      <c r="D31" s="15"/>
      <c r="E31" s="47" t="s">
        <v>16</v>
      </c>
      <c r="F31" s="48"/>
      <c r="G31" s="20">
        <v>35.3</v>
      </c>
      <c r="H31" s="24"/>
      <c r="I31" s="46" t="s">
        <v>1</v>
      </c>
      <c r="J31" s="46"/>
      <c r="K31" s="25">
        <v>20.6</v>
      </c>
      <c r="M31" s="38"/>
    </row>
    <row r="32" spans="1:13" ht="15.75" customHeight="1">
      <c r="A32" s="49"/>
      <c r="B32" s="49"/>
      <c r="C32" s="23"/>
      <c r="D32" s="15"/>
      <c r="E32" s="30"/>
      <c r="F32" s="30"/>
      <c r="G32" s="31"/>
      <c r="H32" s="24"/>
      <c r="I32" s="46" t="s">
        <v>16</v>
      </c>
      <c r="J32" s="46"/>
      <c r="K32" s="25">
        <v>28.6</v>
      </c>
      <c r="M32" s="38"/>
    </row>
    <row r="33" spans="1:13" ht="15.75" customHeight="1">
      <c r="A33" s="45" t="s">
        <v>31</v>
      </c>
      <c r="B33" s="45"/>
      <c r="C33" s="14">
        <f>SUM(C34:C40)</f>
        <v>81.5</v>
      </c>
      <c r="D33" s="15"/>
      <c r="E33" s="16" t="s">
        <v>32</v>
      </c>
      <c r="F33" s="17"/>
      <c r="G33" s="14">
        <f>SUM(G34:G41)</f>
        <v>165.59999999999997</v>
      </c>
      <c r="H33" s="24"/>
      <c r="I33" s="46" t="s">
        <v>20</v>
      </c>
      <c r="J33" s="46"/>
      <c r="K33" s="29">
        <v>29.7</v>
      </c>
      <c r="L33" s="9"/>
      <c r="M33" s="38"/>
    </row>
    <row r="34" spans="1:13" ht="15.75" customHeight="1">
      <c r="A34" s="46" t="s">
        <v>9</v>
      </c>
      <c r="B34" s="46"/>
      <c r="C34" s="20">
        <v>6</v>
      </c>
      <c r="D34" s="26"/>
      <c r="E34" s="47" t="s">
        <v>9</v>
      </c>
      <c r="F34" s="48"/>
      <c r="G34" s="23">
        <v>13.5</v>
      </c>
      <c r="H34" s="18"/>
      <c r="I34" s="49"/>
      <c r="J34" s="49"/>
      <c r="K34" s="25"/>
      <c r="M34" s="38"/>
    </row>
    <row r="35" spans="1:13" ht="15.75" customHeight="1">
      <c r="A35" s="46" t="s">
        <v>1</v>
      </c>
      <c r="B35" s="46"/>
      <c r="C35" s="23">
        <v>13.3</v>
      </c>
      <c r="D35" s="15"/>
      <c r="E35" s="47" t="s">
        <v>1</v>
      </c>
      <c r="F35" s="48"/>
      <c r="G35" s="23">
        <v>23.5</v>
      </c>
      <c r="H35" s="24"/>
      <c r="I35" s="45" t="s">
        <v>0</v>
      </c>
      <c r="J35" s="45"/>
      <c r="K35" s="19">
        <v>15.5</v>
      </c>
      <c r="M35" s="38"/>
    </row>
    <row r="36" spans="1:13" ht="15.75" customHeight="1">
      <c r="A36" s="46" t="s">
        <v>16</v>
      </c>
      <c r="B36" s="46"/>
      <c r="C36" s="23">
        <v>11.1</v>
      </c>
      <c r="D36" s="15"/>
      <c r="E36" s="47" t="s">
        <v>16</v>
      </c>
      <c r="F36" s="48"/>
      <c r="G36" s="23">
        <v>21.1</v>
      </c>
      <c r="H36" s="24"/>
      <c r="I36" s="30"/>
      <c r="J36" s="30"/>
      <c r="K36" s="31"/>
      <c r="M36" s="38"/>
    </row>
    <row r="37" spans="1:13" ht="15.75" customHeight="1">
      <c r="A37" s="46" t="s">
        <v>20</v>
      </c>
      <c r="B37" s="46"/>
      <c r="C37" s="23">
        <v>9.5</v>
      </c>
      <c r="D37" s="15"/>
      <c r="E37" s="47" t="s">
        <v>20</v>
      </c>
      <c r="F37" s="48"/>
      <c r="G37" s="23">
        <v>20.5</v>
      </c>
      <c r="H37" s="24"/>
      <c r="I37" s="45" t="s">
        <v>33</v>
      </c>
      <c r="J37" s="45"/>
      <c r="K37" s="19">
        <f>SUM(K38:K39)</f>
        <v>42.5</v>
      </c>
      <c r="M37" s="38"/>
    </row>
    <row r="38" spans="1:13" ht="15.75" customHeight="1">
      <c r="A38" s="46" t="s">
        <v>22</v>
      </c>
      <c r="B38" s="46"/>
      <c r="C38" s="23">
        <v>10.5</v>
      </c>
      <c r="D38" s="15"/>
      <c r="E38" s="47" t="s">
        <v>22</v>
      </c>
      <c r="F38" s="48"/>
      <c r="G38" s="23">
        <v>13.6</v>
      </c>
      <c r="H38" s="24"/>
      <c r="I38" s="46" t="s">
        <v>9</v>
      </c>
      <c r="J38" s="46"/>
      <c r="K38" s="25">
        <v>13.2</v>
      </c>
      <c r="M38" s="38"/>
    </row>
    <row r="39" spans="1:13" ht="15.75" customHeight="1">
      <c r="A39" s="46" t="s">
        <v>34</v>
      </c>
      <c r="B39" s="46"/>
      <c r="C39" s="20">
        <v>17.1</v>
      </c>
      <c r="D39" s="26"/>
      <c r="E39" s="47" t="s">
        <v>34</v>
      </c>
      <c r="F39" s="48"/>
      <c r="G39" s="23">
        <v>11.5</v>
      </c>
      <c r="H39" s="24"/>
      <c r="I39" s="46" t="s">
        <v>1</v>
      </c>
      <c r="J39" s="46"/>
      <c r="K39" s="25">
        <v>29.3</v>
      </c>
      <c r="L39" s="9"/>
      <c r="M39" s="38"/>
    </row>
    <row r="40" spans="1:13" ht="15.75" customHeight="1">
      <c r="A40" s="46" t="s">
        <v>13</v>
      </c>
      <c r="B40" s="46"/>
      <c r="C40" s="20">
        <v>14</v>
      </c>
      <c r="D40" s="26"/>
      <c r="E40" s="47" t="s">
        <v>13</v>
      </c>
      <c r="F40" s="48"/>
      <c r="G40" s="23">
        <v>42.7</v>
      </c>
      <c r="H40" s="24"/>
      <c r="I40" s="49"/>
      <c r="J40" s="49"/>
      <c r="K40" s="25"/>
      <c r="M40" s="38"/>
    </row>
    <row r="41" spans="1:13" ht="15.75" customHeight="1">
      <c r="A41" s="49"/>
      <c r="B41" s="49"/>
      <c r="C41" s="23"/>
      <c r="D41" s="15"/>
      <c r="E41" s="47" t="s">
        <v>35</v>
      </c>
      <c r="F41" s="48"/>
      <c r="G41" s="23">
        <v>19.2</v>
      </c>
      <c r="H41" s="24"/>
      <c r="I41" s="45" t="s">
        <v>5</v>
      </c>
      <c r="J41" s="45"/>
      <c r="K41" s="19">
        <v>206.3</v>
      </c>
      <c r="M41" s="38"/>
    </row>
    <row r="42" spans="1:13" ht="15.75" customHeight="1">
      <c r="A42" s="45" t="s">
        <v>36</v>
      </c>
      <c r="B42" s="45"/>
      <c r="C42" s="14">
        <v>85.6</v>
      </c>
      <c r="D42" s="15"/>
      <c r="E42" s="46"/>
      <c r="F42" s="46"/>
      <c r="G42" s="31"/>
      <c r="H42" s="24"/>
      <c r="I42" s="49"/>
      <c r="J42" s="49"/>
      <c r="K42" s="25"/>
      <c r="M42" s="38"/>
    </row>
    <row r="43" spans="1:13" ht="15.75" customHeight="1">
      <c r="A43" s="49"/>
      <c r="B43" s="49"/>
      <c r="C43" s="23"/>
      <c r="D43" s="15"/>
      <c r="E43" s="53" t="s">
        <v>37</v>
      </c>
      <c r="F43" s="54"/>
      <c r="G43" s="31">
        <f>SUM(G44)</f>
        <v>16.9</v>
      </c>
      <c r="H43" s="24"/>
      <c r="I43" s="45" t="s">
        <v>38</v>
      </c>
      <c r="J43" s="45"/>
      <c r="K43" s="19">
        <v>140.7</v>
      </c>
      <c r="M43" s="38"/>
    </row>
    <row r="44" spans="1:13" ht="15.75" customHeight="1">
      <c r="A44" s="45" t="s">
        <v>39</v>
      </c>
      <c r="B44" s="45"/>
      <c r="C44" s="14">
        <v>54</v>
      </c>
      <c r="D44" s="15"/>
      <c r="E44" s="47" t="s">
        <v>9</v>
      </c>
      <c r="F44" s="48"/>
      <c r="G44" s="32">
        <v>16.9</v>
      </c>
      <c r="H44" s="24"/>
      <c r="I44" s="49"/>
      <c r="J44" s="49"/>
      <c r="K44" s="25"/>
      <c r="M44" s="38"/>
    </row>
    <row r="45" spans="1:13" ht="15.75" customHeight="1">
      <c r="A45" s="17"/>
      <c r="B45" s="17"/>
      <c r="C45" s="28"/>
      <c r="D45" s="15"/>
      <c r="E45" s="30"/>
      <c r="F45" s="30"/>
      <c r="G45" s="31"/>
      <c r="H45" s="24"/>
      <c r="I45" s="22"/>
      <c r="J45" s="22"/>
      <c r="K45" s="25"/>
      <c r="M45" s="38"/>
    </row>
    <row r="46" spans="1:13" ht="15.75" customHeight="1">
      <c r="A46" s="45" t="s">
        <v>40</v>
      </c>
      <c r="B46" s="45"/>
      <c r="C46" s="14">
        <v>68.2</v>
      </c>
      <c r="D46" s="15"/>
      <c r="E46" s="22"/>
      <c r="F46" s="22"/>
      <c r="G46" s="23"/>
      <c r="H46" s="24"/>
      <c r="I46" s="22"/>
      <c r="J46" s="22"/>
      <c r="K46" s="25"/>
      <c r="M46" s="38"/>
    </row>
    <row r="47" spans="1:13" ht="15.75" customHeight="1">
      <c r="A47" s="17"/>
      <c r="B47" s="17"/>
      <c r="C47" s="28"/>
      <c r="D47" s="15"/>
      <c r="E47" s="22"/>
      <c r="F47" s="22"/>
      <c r="G47" s="23"/>
      <c r="H47" s="24"/>
      <c r="I47" s="22"/>
      <c r="J47" s="22"/>
      <c r="K47" s="25"/>
      <c r="M47" s="38"/>
    </row>
    <row r="48" spans="1:13" ht="18" customHeight="1">
      <c r="A48" s="33" t="s">
        <v>23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0"/>
      <c r="M48" s="38"/>
    </row>
    <row r="49" spans="1:13" ht="18" customHeight="1">
      <c r="A49" s="34"/>
      <c r="B49" s="36" t="s">
        <v>21</v>
      </c>
      <c r="C49" s="34"/>
      <c r="D49" s="34"/>
      <c r="E49" s="34"/>
      <c r="F49" s="34"/>
      <c r="G49" s="34"/>
      <c r="H49" s="34"/>
      <c r="I49" s="34"/>
      <c r="J49" s="34"/>
      <c r="K49" s="34"/>
      <c r="L49" s="11"/>
      <c r="M49" s="38"/>
    </row>
    <row r="50" spans="1:13" ht="18" customHeight="1">
      <c r="A50" s="34"/>
      <c r="B50" s="36" t="s">
        <v>41</v>
      </c>
      <c r="C50" s="34"/>
      <c r="D50" s="34"/>
      <c r="E50" s="34"/>
      <c r="F50" s="34"/>
      <c r="G50" s="34"/>
      <c r="H50" s="34"/>
      <c r="I50" s="34"/>
      <c r="J50" s="34"/>
      <c r="K50" s="34"/>
      <c r="L50" s="3"/>
      <c r="M50" s="38"/>
    </row>
    <row r="51" spans="1:13" ht="18" customHeight="1">
      <c r="A51" s="30"/>
      <c r="B51" s="37" t="s">
        <v>42</v>
      </c>
      <c r="C51" s="35"/>
      <c r="D51" s="35"/>
      <c r="E51" s="30"/>
      <c r="F51" s="30"/>
      <c r="G51" s="30"/>
      <c r="H51" s="35"/>
      <c r="I51" s="30"/>
      <c r="J51" s="30"/>
      <c r="K51" s="30"/>
      <c r="M51" s="38"/>
    </row>
    <row r="52" spans="2:13" ht="18" customHeight="1">
      <c r="B52" s="12"/>
      <c r="M52" s="38"/>
    </row>
    <row r="53" ht="18" customHeight="1">
      <c r="B53" s="13"/>
    </row>
    <row r="54" ht="18" customHeight="1">
      <c r="B54" s="13"/>
    </row>
  </sheetData>
  <sheetProtection/>
  <mergeCells count="122">
    <mergeCell ref="A44:B44"/>
    <mergeCell ref="E44:F44"/>
    <mergeCell ref="I44:J44"/>
    <mergeCell ref="A46:B46"/>
    <mergeCell ref="A42:B42"/>
    <mergeCell ref="E42:F42"/>
    <mergeCell ref="I42:J42"/>
    <mergeCell ref="A43:B43"/>
    <mergeCell ref="E43:F43"/>
    <mergeCell ref="I43:J43"/>
    <mergeCell ref="A40:B40"/>
    <mergeCell ref="E40:F40"/>
    <mergeCell ref="I40:J40"/>
    <mergeCell ref="A41:B41"/>
    <mergeCell ref="E41:F41"/>
    <mergeCell ref="I41:J41"/>
    <mergeCell ref="A38:B38"/>
    <mergeCell ref="E38:F38"/>
    <mergeCell ref="I38:J38"/>
    <mergeCell ref="A39:B39"/>
    <mergeCell ref="E39:F39"/>
    <mergeCell ref="I39:J39"/>
    <mergeCell ref="A35:B35"/>
    <mergeCell ref="E35:F35"/>
    <mergeCell ref="I35:J35"/>
    <mergeCell ref="A36:B36"/>
    <mergeCell ref="E36:F36"/>
    <mergeCell ref="A37:B37"/>
    <mergeCell ref="E37:F37"/>
    <mergeCell ref="I37:J37"/>
    <mergeCell ref="A32:B32"/>
    <mergeCell ref="I32:J32"/>
    <mergeCell ref="A33:B33"/>
    <mergeCell ref="I33:J33"/>
    <mergeCell ref="A34:B34"/>
    <mergeCell ref="E34:F34"/>
    <mergeCell ref="I34:J34"/>
    <mergeCell ref="A30:B30"/>
    <mergeCell ref="E30:F30"/>
    <mergeCell ref="I30:J30"/>
    <mergeCell ref="A31:B31"/>
    <mergeCell ref="E31:F31"/>
    <mergeCell ref="I31:J31"/>
    <mergeCell ref="A27:B27"/>
    <mergeCell ref="I27:J27"/>
    <mergeCell ref="A28:B28"/>
    <mergeCell ref="I28:J28"/>
    <mergeCell ref="A29:B29"/>
    <mergeCell ref="E29:F29"/>
    <mergeCell ref="I29:J29"/>
    <mergeCell ref="A25:B25"/>
    <mergeCell ref="E25:F25"/>
    <mergeCell ref="I25:J25"/>
    <mergeCell ref="A26:B26"/>
    <mergeCell ref="E26:F26"/>
    <mergeCell ref="I26:J26"/>
    <mergeCell ref="A22:B22"/>
    <mergeCell ref="I22:J22"/>
    <mergeCell ref="N22:O22"/>
    <mergeCell ref="A23:B23"/>
    <mergeCell ref="I23:J23"/>
    <mergeCell ref="A24:B24"/>
    <mergeCell ref="E24:F24"/>
    <mergeCell ref="I24:J24"/>
    <mergeCell ref="A20:B20"/>
    <mergeCell ref="E20:F20"/>
    <mergeCell ref="N20:O20"/>
    <mergeCell ref="A21:B21"/>
    <mergeCell ref="E21:F21"/>
    <mergeCell ref="I21:J21"/>
    <mergeCell ref="A18:B18"/>
    <mergeCell ref="E18:F18"/>
    <mergeCell ref="I18:J18"/>
    <mergeCell ref="N18:O18"/>
    <mergeCell ref="A19:B19"/>
    <mergeCell ref="E19:F19"/>
    <mergeCell ref="I19:J19"/>
    <mergeCell ref="A15:B15"/>
    <mergeCell ref="E15:F15"/>
    <mergeCell ref="I15:J15"/>
    <mergeCell ref="A16:B16"/>
    <mergeCell ref="I16:J16"/>
    <mergeCell ref="A17:B17"/>
    <mergeCell ref="E17:F17"/>
    <mergeCell ref="I17:J17"/>
    <mergeCell ref="A12:B12"/>
    <mergeCell ref="I12:J12"/>
    <mergeCell ref="A13:B13"/>
    <mergeCell ref="E13:F13"/>
    <mergeCell ref="I13:J13"/>
    <mergeCell ref="A14:B14"/>
    <mergeCell ref="E14:F14"/>
    <mergeCell ref="I14:J14"/>
    <mergeCell ref="A10:B10"/>
    <mergeCell ref="E10:F10"/>
    <mergeCell ref="I10:J10"/>
    <mergeCell ref="A11:B11"/>
    <mergeCell ref="E11:F11"/>
    <mergeCell ref="I11:J11"/>
    <mergeCell ref="A7:B7"/>
    <mergeCell ref="I7:J7"/>
    <mergeCell ref="A8:B8"/>
    <mergeCell ref="E8:F8"/>
    <mergeCell ref="I8:J8"/>
    <mergeCell ref="A9:B9"/>
    <mergeCell ref="E9:F9"/>
    <mergeCell ref="I9:J9"/>
    <mergeCell ref="A4:B4"/>
    <mergeCell ref="E4:F4"/>
    <mergeCell ref="I4:J4"/>
    <mergeCell ref="A5:B5"/>
    <mergeCell ref="I5:J5"/>
    <mergeCell ref="A6:B6"/>
    <mergeCell ref="I6:J6"/>
    <mergeCell ref="A1:L1"/>
    <mergeCell ref="A2:L2"/>
    <mergeCell ref="A3:B3"/>
    <mergeCell ref="C3:D3"/>
    <mergeCell ref="E3:F3"/>
    <mergeCell ref="G3:H3"/>
    <mergeCell ref="I3:J3"/>
    <mergeCell ref="K3:L3"/>
  </mergeCells>
  <printOptions/>
  <pageMargins left="0.7874015748031497" right="0.7874015748031497" top="0.61" bottom="0.984251968503937" header="0" footer="0.9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2017-11-30T02:46:57Z</cp:lastPrinted>
  <dcterms:created xsi:type="dcterms:W3CDTF">2001-02-20T07:24:52Z</dcterms:created>
  <dcterms:modified xsi:type="dcterms:W3CDTF">2019-05-06T02:07:02Z</dcterms:modified>
  <cp:category/>
  <cp:version/>
  <cp:contentType/>
  <cp:contentStatus/>
</cp:coreProperties>
</file>