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４１" sheetId="1" r:id="rId1"/>
  </sheets>
  <definedNames/>
  <calcPr fullCalcOnLoad="1"/>
</workbook>
</file>

<file path=xl/sharedStrings.xml><?xml version="1.0" encoding="utf-8"?>
<sst xmlns="http://schemas.openxmlformats.org/spreadsheetml/2006/main" count="113" uniqueCount="47">
  <si>
    <t>（平成１２年２月１日現在）</t>
  </si>
  <si>
    <t>総数</t>
  </si>
  <si>
    <t>朝霞地区</t>
  </si>
  <si>
    <t>膝折</t>
  </si>
  <si>
    <t>宿</t>
  </si>
  <si>
    <t>下ノ原</t>
  </si>
  <si>
    <t>溝沼第一</t>
  </si>
  <si>
    <t>溝沼第二</t>
  </si>
  <si>
    <t>溝沼第三</t>
  </si>
  <si>
    <t>溝沼第四</t>
  </si>
  <si>
    <t>岡</t>
  </si>
  <si>
    <t>広沢</t>
  </si>
  <si>
    <t>東第一</t>
  </si>
  <si>
    <t>東南部</t>
  </si>
  <si>
    <t>内間木地区</t>
  </si>
  <si>
    <t>浜崎上</t>
  </si>
  <si>
    <t>浜崎下</t>
  </si>
  <si>
    <t>宮戸第一</t>
  </si>
  <si>
    <t>宮戸久保</t>
  </si>
  <si>
    <t>田島</t>
  </si>
  <si>
    <t>上内間木</t>
  </si>
  <si>
    <t>下内間木</t>
  </si>
  <si>
    <t>総農家数</t>
  </si>
  <si>
    <t>例外規定</t>
  </si>
  <si>
    <t>自給的　　農 　家</t>
  </si>
  <si>
    <t>３．０ｈａ　　以　 上</t>
  </si>
  <si>
    <t>販    売    農    家</t>
  </si>
  <si>
    <t>農　業　４１</t>
  </si>
  <si>
    <t>集　　落</t>
  </si>
  <si>
    <t>-</t>
  </si>
  <si>
    <t>-</t>
  </si>
  <si>
    <t>-</t>
  </si>
  <si>
    <t>-</t>
  </si>
  <si>
    <t>-</t>
  </si>
  <si>
    <t>-</t>
  </si>
  <si>
    <t>６　集 落・経 営 耕 地 面 積 規 模 別 農 家 数</t>
  </si>
  <si>
    <t>０．３～　　　　　０．５ｈａ</t>
  </si>
  <si>
    <t>０．５～　　　　　１．０ｈａ</t>
  </si>
  <si>
    <t>１．０～　　　　　１．５ｈａ</t>
  </si>
  <si>
    <t>１．５～　　　　　２．０ｈａ</t>
  </si>
  <si>
    <t>２．０～　　　　　２．５ｈａ</t>
  </si>
  <si>
    <t>２．５～　　　　　３．０ｈａ</t>
  </si>
  <si>
    <t>-</t>
  </si>
  <si>
    <t>-</t>
  </si>
  <si>
    <t>資料：農業センサス</t>
  </si>
  <si>
    <t xml:space="preserve">   注：例外規定とは、経営耕地面積が３０ａ未満で調査日前１年間の農作物販売金額が５０万円以上</t>
  </si>
  <si>
    <t xml:space="preserve">    あった農家。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</si>
</sst>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48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48" applyNumberFormat="1" applyFont="1" applyAlignment="1">
      <alignment vertical="center"/>
    </xf>
    <xf numFmtId="41" fontId="6" fillId="0" borderId="0" xfId="48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8"/>
  <sheetViews>
    <sheetView tabSelected="1" zoomScalePageLayoutView="0" workbookViewId="0" topLeftCell="A1">
      <selection activeCell="B49" sqref="B49"/>
    </sheetView>
  </sheetViews>
  <sheetFormatPr defaultColWidth="9.00390625" defaultRowHeight="13.5"/>
  <cols>
    <col min="1" max="1" width="2.875" style="0" customWidth="1"/>
    <col min="2" max="2" width="8.25390625" style="0" customWidth="1"/>
    <col min="3" max="3" width="0.875" style="0" customWidth="1"/>
    <col min="4" max="13" width="7.75390625" style="0" customWidth="1"/>
  </cols>
  <sheetData>
    <row r="1" spans="1:13" ht="18" customHeight="1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1:13" ht="21" customHeight="1">
      <c r="A3" s="31" t="s">
        <v>35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5" spans="1:13" ht="18" customHeight="1" thickBot="1">
      <c r="A5" s="54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7.25" customHeight="1">
      <c r="A6" s="32" t="s">
        <v>28</v>
      </c>
      <c r="B6" s="32"/>
      <c r="C6" s="29"/>
      <c r="D6" s="46" t="s">
        <v>22</v>
      </c>
      <c r="E6" s="49" t="s">
        <v>23</v>
      </c>
      <c r="F6" s="40" t="s">
        <v>26</v>
      </c>
      <c r="G6" s="41"/>
      <c r="H6" s="41"/>
      <c r="I6" s="41"/>
      <c r="J6" s="41"/>
      <c r="K6" s="41"/>
      <c r="L6" s="42"/>
      <c r="M6" s="37" t="s">
        <v>24</v>
      </c>
    </row>
    <row r="7" spans="1:13" ht="16.5" customHeight="1">
      <c r="A7" s="33"/>
      <c r="B7" s="33"/>
      <c r="C7" s="30"/>
      <c r="D7" s="47"/>
      <c r="E7" s="50"/>
      <c r="F7" s="43"/>
      <c r="G7" s="44"/>
      <c r="H7" s="44"/>
      <c r="I7" s="44"/>
      <c r="J7" s="44"/>
      <c r="K7" s="44"/>
      <c r="L7" s="45"/>
      <c r="M7" s="38"/>
    </row>
    <row r="8" spans="1:13" ht="12.75" customHeight="1">
      <c r="A8" s="33"/>
      <c r="B8" s="33"/>
      <c r="C8" s="30"/>
      <c r="D8" s="47"/>
      <c r="E8" s="50"/>
      <c r="F8" s="34" t="s">
        <v>36</v>
      </c>
      <c r="G8" s="34" t="s">
        <v>37</v>
      </c>
      <c r="H8" s="34" t="s">
        <v>38</v>
      </c>
      <c r="I8" s="34" t="s">
        <v>39</v>
      </c>
      <c r="J8" s="34" t="s">
        <v>40</v>
      </c>
      <c r="K8" s="34" t="s">
        <v>41</v>
      </c>
      <c r="L8" s="34" t="s">
        <v>25</v>
      </c>
      <c r="M8" s="38"/>
    </row>
    <row r="9" spans="1:13" ht="12.75" customHeight="1">
      <c r="A9" s="33"/>
      <c r="B9" s="33"/>
      <c r="C9" s="30"/>
      <c r="D9" s="47"/>
      <c r="E9" s="50"/>
      <c r="F9" s="35"/>
      <c r="G9" s="35"/>
      <c r="H9" s="35"/>
      <c r="I9" s="35"/>
      <c r="J9" s="35"/>
      <c r="K9" s="35"/>
      <c r="L9" s="35"/>
      <c r="M9" s="38"/>
    </row>
    <row r="10" spans="1:13" ht="12.75" customHeight="1">
      <c r="A10" s="33"/>
      <c r="B10" s="33"/>
      <c r="C10" s="30"/>
      <c r="D10" s="48"/>
      <c r="E10" s="51"/>
      <c r="F10" s="36"/>
      <c r="G10" s="36"/>
      <c r="H10" s="36"/>
      <c r="I10" s="36"/>
      <c r="J10" s="36"/>
      <c r="K10" s="36"/>
      <c r="L10" s="36"/>
      <c r="M10" s="39"/>
    </row>
    <row r="11" spans="1:13" ht="9" customHeight="1">
      <c r="A11" s="2"/>
      <c r="B11" s="2"/>
      <c r="C11" s="10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61" ht="17.25" customHeight="1">
      <c r="A12" s="52" t="s">
        <v>1</v>
      </c>
      <c r="B12" s="52"/>
      <c r="C12" s="13"/>
      <c r="D12" s="25">
        <f>D15+D33</f>
        <v>338</v>
      </c>
      <c r="E12" s="25">
        <f aca="true" t="shared" si="0" ref="E12:M12">E15+E33</f>
        <v>4</v>
      </c>
      <c r="F12" s="25">
        <f t="shared" si="0"/>
        <v>66</v>
      </c>
      <c r="G12" s="25">
        <f t="shared" si="0"/>
        <v>103</v>
      </c>
      <c r="H12" s="25">
        <f t="shared" si="0"/>
        <v>47</v>
      </c>
      <c r="I12" s="25">
        <f t="shared" si="0"/>
        <v>21</v>
      </c>
      <c r="J12" s="25">
        <f t="shared" si="0"/>
        <v>2</v>
      </c>
      <c r="K12" s="25">
        <f t="shared" si="0"/>
        <v>3</v>
      </c>
      <c r="L12" s="25">
        <f t="shared" si="0"/>
        <v>0</v>
      </c>
      <c r="M12" s="25">
        <f t="shared" si="0"/>
        <v>92</v>
      </c>
      <c r="N12" s="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7.25" customHeight="1">
      <c r="A13" s="3"/>
      <c r="B13" s="3"/>
      <c r="C13" s="11"/>
      <c r="D13" s="6"/>
      <c r="E13" s="6"/>
      <c r="F13" s="6"/>
      <c r="G13" s="6"/>
      <c r="H13" s="6"/>
      <c r="I13" s="6"/>
      <c r="J13" s="6"/>
      <c r="K13" s="6"/>
      <c r="L13" s="7"/>
      <c r="M13" s="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7.25" customHeight="1">
      <c r="A14" s="3"/>
      <c r="B14" s="3"/>
      <c r="C14" s="11"/>
      <c r="D14" s="6"/>
      <c r="E14" s="6"/>
      <c r="F14" s="6"/>
      <c r="G14" s="6"/>
      <c r="H14" s="6"/>
      <c r="I14" s="6"/>
      <c r="J14" s="6"/>
      <c r="K14" s="6"/>
      <c r="L14" s="7"/>
      <c r="M14" s="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7.25" customHeight="1">
      <c r="A15" s="52" t="s">
        <v>2</v>
      </c>
      <c r="B15" s="52"/>
      <c r="C15" s="13"/>
      <c r="D15" s="25">
        <f>SUM(D16:D30)</f>
        <v>216</v>
      </c>
      <c r="E15" s="25">
        <f aca="true" t="shared" si="1" ref="E15:M15">SUM(E16:E30)</f>
        <v>3</v>
      </c>
      <c r="F15" s="25">
        <f t="shared" si="1"/>
        <v>42</v>
      </c>
      <c r="G15" s="25">
        <f t="shared" si="1"/>
        <v>63</v>
      </c>
      <c r="H15" s="25">
        <f t="shared" si="1"/>
        <v>33</v>
      </c>
      <c r="I15" s="25">
        <f t="shared" si="1"/>
        <v>15</v>
      </c>
      <c r="J15" s="25">
        <f t="shared" si="1"/>
        <v>2</v>
      </c>
      <c r="K15" s="25">
        <f t="shared" si="1"/>
        <v>2</v>
      </c>
      <c r="L15" s="25">
        <f t="shared" si="1"/>
        <v>0</v>
      </c>
      <c r="M15" s="25">
        <f t="shared" si="1"/>
        <v>56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7.25" customHeight="1">
      <c r="A16" s="3"/>
      <c r="B16" s="26" t="s">
        <v>3</v>
      </c>
      <c r="C16" s="15"/>
      <c r="D16" s="16">
        <v>15</v>
      </c>
      <c r="E16" s="17">
        <v>1</v>
      </c>
      <c r="F16" s="16">
        <v>2</v>
      </c>
      <c r="G16" s="16">
        <v>2</v>
      </c>
      <c r="H16" s="16">
        <v>5</v>
      </c>
      <c r="I16" s="16">
        <v>2</v>
      </c>
      <c r="J16" s="17" t="s">
        <v>29</v>
      </c>
      <c r="K16" s="17" t="s">
        <v>29</v>
      </c>
      <c r="L16" s="17" t="s">
        <v>29</v>
      </c>
      <c r="M16" s="17">
        <v>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7.25" customHeight="1">
      <c r="A17" s="3"/>
      <c r="B17" s="26" t="s">
        <v>4</v>
      </c>
      <c r="C17" s="15"/>
      <c r="D17" s="16">
        <v>3</v>
      </c>
      <c r="E17" s="17" t="s">
        <v>30</v>
      </c>
      <c r="F17" s="17" t="s">
        <v>30</v>
      </c>
      <c r="G17" s="16">
        <v>1</v>
      </c>
      <c r="H17" s="17" t="s">
        <v>30</v>
      </c>
      <c r="I17" s="16">
        <v>2</v>
      </c>
      <c r="J17" s="17" t="s">
        <v>30</v>
      </c>
      <c r="K17" s="17" t="s">
        <v>30</v>
      </c>
      <c r="L17" s="17" t="s">
        <v>30</v>
      </c>
      <c r="M17" s="17" t="s">
        <v>30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7.25" customHeight="1">
      <c r="A18" s="3"/>
      <c r="B18" s="26" t="s">
        <v>5</v>
      </c>
      <c r="C18" s="15"/>
      <c r="D18" s="16">
        <v>10</v>
      </c>
      <c r="E18" s="17" t="s">
        <v>30</v>
      </c>
      <c r="F18" s="16">
        <v>3</v>
      </c>
      <c r="G18" s="16">
        <v>1</v>
      </c>
      <c r="H18" s="17" t="s">
        <v>30</v>
      </c>
      <c r="I18" s="16">
        <v>3</v>
      </c>
      <c r="J18" s="17" t="s">
        <v>30</v>
      </c>
      <c r="K18" s="17" t="s">
        <v>30</v>
      </c>
      <c r="L18" s="17" t="s">
        <v>30</v>
      </c>
      <c r="M18" s="18">
        <v>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7.25" customHeight="1">
      <c r="A19" s="3"/>
      <c r="B19" s="26" t="s">
        <v>6</v>
      </c>
      <c r="C19" s="15"/>
      <c r="D19" s="16">
        <v>11</v>
      </c>
      <c r="E19" s="17" t="s">
        <v>31</v>
      </c>
      <c r="F19" s="17" t="s">
        <v>31</v>
      </c>
      <c r="G19" s="16">
        <v>2</v>
      </c>
      <c r="H19" s="16">
        <v>2</v>
      </c>
      <c r="I19" s="16">
        <v>1</v>
      </c>
      <c r="J19" s="17" t="s">
        <v>31</v>
      </c>
      <c r="K19" s="17" t="s">
        <v>31</v>
      </c>
      <c r="L19" s="17" t="s">
        <v>31</v>
      </c>
      <c r="M19" s="18">
        <v>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7.25" customHeight="1">
      <c r="A20" s="4"/>
      <c r="B20" s="26" t="s">
        <v>7</v>
      </c>
      <c r="C20" s="20"/>
      <c r="D20" s="21">
        <v>9</v>
      </c>
      <c r="E20" s="17" t="s">
        <v>31</v>
      </c>
      <c r="F20" s="22">
        <v>2</v>
      </c>
      <c r="G20" s="22">
        <v>4</v>
      </c>
      <c r="H20" s="17" t="s">
        <v>31</v>
      </c>
      <c r="I20" s="22">
        <v>1</v>
      </c>
      <c r="J20" s="17" t="s">
        <v>31</v>
      </c>
      <c r="K20" s="17" t="s">
        <v>31</v>
      </c>
      <c r="L20" s="17" t="s">
        <v>31</v>
      </c>
      <c r="M20" s="19">
        <v>2</v>
      </c>
      <c r="N20" s="8"/>
      <c r="O20" s="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7.25" customHeight="1">
      <c r="A21" s="4"/>
      <c r="B21" s="26"/>
      <c r="C21" s="20"/>
      <c r="D21" s="22"/>
      <c r="E21" s="21"/>
      <c r="F21" s="22"/>
      <c r="G21" s="22"/>
      <c r="H21" s="22"/>
      <c r="I21" s="22"/>
      <c r="J21" s="22"/>
      <c r="K21" s="22"/>
      <c r="L21" s="19"/>
      <c r="M21" s="19"/>
      <c r="N21" s="8"/>
      <c r="O21" s="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7.25" customHeight="1">
      <c r="A22" s="4"/>
      <c r="B22" s="26"/>
      <c r="C22" s="20"/>
      <c r="D22" s="22"/>
      <c r="E22" s="21"/>
      <c r="F22" s="22"/>
      <c r="G22" s="22"/>
      <c r="H22" s="22"/>
      <c r="I22" s="22"/>
      <c r="J22" s="22"/>
      <c r="K22" s="22"/>
      <c r="L22" s="19"/>
      <c r="M22" s="19"/>
      <c r="N22" s="8"/>
      <c r="O22" s="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7.25" customHeight="1">
      <c r="A23" s="4"/>
      <c r="B23" s="26" t="s">
        <v>8</v>
      </c>
      <c r="C23" s="20"/>
      <c r="D23" s="22">
        <v>17</v>
      </c>
      <c r="E23" s="17" t="s">
        <v>31</v>
      </c>
      <c r="F23" s="22">
        <v>2</v>
      </c>
      <c r="G23" s="22">
        <v>7</v>
      </c>
      <c r="H23" s="22">
        <v>2</v>
      </c>
      <c r="I23" s="17" t="s">
        <v>31</v>
      </c>
      <c r="J23" s="17" t="s">
        <v>31</v>
      </c>
      <c r="K23" s="17" t="s">
        <v>31</v>
      </c>
      <c r="L23" s="17" t="s">
        <v>31</v>
      </c>
      <c r="M23" s="17">
        <v>6</v>
      </c>
      <c r="N23" s="8"/>
      <c r="O23" s="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7.25" customHeight="1">
      <c r="A24" s="4"/>
      <c r="B24" s="26" t="s">
        <v>9</v>
      </c>
      <c r="C24" s="20"/>
      <c r="D24" s="22">
        <v>23</v>
      </c>
      <c r="E24" s="17" t="s">
        <v>31</v>
      </c>
      <c r="F24" s="22">
        <v>4</v>
      </c>
      <c r="G24" s="22">
        <v>10</v>
      </c>
      <c r="H24" s="22">
        <v>2</v>
      </c>
      <c r="I24" s="22">
        <v>1</v>
      </c>
      <c r="J24" s="17" t="s">
        <v>31</v>
      </c>
      <c r="K24" s="17" t="s">
        <v>31</v>
      </c>
      <c r="L24" s="17" t="s">
        <v>31</v>
      </c>
      <c r="M24" s="19">
        <v>6</v>
      </c>
      <c r="N24" s="8"/>
      <c r="O24" s="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7.25" customHeight="1">
      <c r="A25" s="4"/>
      <c r="B25" s="14" t="s">
        <v>10</v>
      </c>
      <c r="C25" s="20"/>
      <c r="D25" s="22">
        <v>28</v>
      </c>
      <c r="E25" s="17" t="s">
        <v>42</v>
      </c>
      <c r="F25" s="22">
        <v>5</v>
      </c>
      <c r="G25" s="22">
        <v>11</v>
      </c>
      <c r="H25" s="22">
        <v>4</v>
      </c>
      <c r="I25" s="22">
        <v>1</v>
      </c>
      <c r="J25" s="17" t="s">
        <v>42</v>
      </c>
      <c r="K25" s="17" t="s">
        <v>42</v>
      </c>
      <c r="L25" s="17" t="s">
        <v>42</v>
      </c>
      <c r="M25" s="19">
        <v>7</v>
      </c>
      <c r="N25" s="8"/>
      <c r="O25" s="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7.25" customHeight="1">
      <c r="A26" s="4"/>
      <c r="B26" s="24" t="s">
        <v>11</v>
      </c>
      <c r="C26" s="15"/>
      <c r="D26" s="21">
        <v>11</v>
      </c>
      <c r="E26" s="17" t="s">
        <v>29</v>
      </c>
      <c r="F26" s="22">
        <v>1</v>
      </c>
      <c r="G26" s="22">
        <v>2</v>
      </c>
      <c r="H26" s="22">
        <v>2</v>
      </c>
      <c r="I26" s="22">
        <v>1</v>
      </c>
      <c r="J26" s="23">
        <v>1</v>
      </c>
      <c r="K26" s="17" t="s">
        <v>29</v>
      </c>
      <c r="L26" s="17" t="s">
        <v>29</v>
      </c>
      <c r="M26" s="19">
        <v>4</v>
      </c>
      <c r="N26" s="8"/>
      <c r="O26" s="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7.25" customHeight="1">
      <c r="A27" s="3"/>
      <c r="B27" s="24" t="s">
        <v>12</v>
      </c>
      <c r="C27" s="15"/>
      <c r="D27" s="16">
        <v>38</v>
      </c>
      <c r="E27" s="17">
        <v>2</v>
      </c>
      <c r="F27" s="16">
        <v>9</v>
      </c>
      <c r="G27" s="16">
        <v>13</v>
      </c>
      <c r="H27" s="16">
        <v>5</v>
      </c>
      <c r="I27" s="16">
        <v>1</v>
      </c>
      <c r="J27" s="17" t="s">
        <v>29</v>
      </c>
      <c r="K27" s="17" t="s">
        <v>29</v>
      </c>
      <c r="L27" s="17" t="s">
        <v>29</v>
      </c>
      <c r="M27" s="18">
        <v>8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7.25" customHeight="1">
      <c r="A28" s="3"/>
      <c r="B28" s="24"/>
      <c r="C28" s="15"/>
      <c r="D28" s="16"/>
      <c r="E28" s="16"/>
      <c r="F28" s="16"/>
      <c r="G28" s="16"/>
      <c r="H28" s="16"/>
      <c r="I28" s="16"/>
      <c r="J28" s="16"/>
      <c r="K28" s="16"/>
      <c r="L28" s="18"/>
      <c r="M28" s="1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7.25" customHeight="1">
      <c r="A29" s="3"/>
      <c r="B29" s="26"/>
      <c r="C29" s="15"/>
      <c r="D29" s="16"/>
      <c r="E29" s="16"/>
      <c r="F29" s="16"/>
      <c r="G29" s="16"/>
      <c r="H29" s="16"/>
      <c r="I29" s="16"/>
      <c r="J29" s="16"/>
      <c r="K29" s="16"/>
      <c r="L29" s="18"/>
      <c r="M29" s="1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7.25" customHeight="1">
      <c r="A30" s="3"/>
      <c r="B30" s="26" t="s">
        <v>13</v>
      </c>
      <c r="C30" s="15"/>
      <c r="D30" s="16">
        <v>51</v>
      </c>
      <c r="E30" s="17" t="s">
        <v>32</v>
      </c>
      <c r="F30" s="16">
        <v>14</v>
      </c>
      <c r="G30" s="16">
        <v>10</v>
      </c>
      <c r="H30" s="16">
        <v>11</v>
      </c>
      <c r="I30" s="16">
        <v>2</v>
      </c>
      <c r="J30" s="16">
        <v>1</v>
      </c>
      <c r="K30" s="16">
        <v>2</v>
      </c>
      <c r="L30" s="17" t="s">
        <v>32</v>
      </c>
      <c r="M30" s="18">
        <v>11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7.25" customHeight="1">
      <c r="A31" s="3"/>
      <c r="B31" s="3"/>
      <c r="C31" s="11"/>
      <c r="D31" s="6"/>
      <c r="E31" s="6"/>
      <c r="F31" s="6"/>
      <c r="G31" s="6"/>
      <c r="H31" s="6"/>
      <c r="I31" s="6"/>
      <c r="J31" s="6"/>
      <c r="K31" s="6"/>
      <c r="L31" s="7"/>
      <c r="M31" s="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7.25" customHeight="1">
      <c r="A32" s="3"/>
      <c r="B32" s="3"/>
      <c r="C32" s="11"/>
      <c r="D32" s="6"/>
      <c r="E32" s="6"/>
      <c r="F32" s="6"/>
      <c r="G32" s="6"/>
      <c r="H32" s="6"/>
      <c r="I32" s="6"/>
      <c r="J32" s="6"/>
      <c r="K32" s="6"/>
      <c r="L32" s="7"/>
      <c r="M32" s="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7.25" customHeight="1">
      <c r="A33" s="52" t="s">
        <v>14</v>
      </c>
      <c r="B33" s="52"/>
      <c r="C33" s="13"/>
      <c r="D33" s="25">
        <f>SUM(D34:D44)</f>
        <v>122</v>
      </c>
      <c r="E33" s="25">
        <f aca="true" t="shared" si="2" ref="E33:M33">SUM(E34:E44)</f>
        <v>1</v>
      </c>
      <c r="F33" s="25">
        <f t="shared" si="2"/>
        <v>24</v>
      </c>
      <c r="G33" s="25">
        <f t="shared" si="2"/>
        <v>40</v>
      </c>
      <c r="H33" s="25">
        <v>14</v>
      </c>
      <c r="I33" s="25">
        <f t="shared" si="2"/>
        <v>6</v>
      </c>
      <c r="J33" s="25">
        <f t="shared" si="2"/>
        <v>0</v>
      </c>
      <c r="K33" s="25">
        <f t="shared" si="2"/>
        <v>1</v>
      </c>
      <c r="L33" s="25">
        <f t="shared" si="2"/>
        <v>0</v>
      </c>
      <c r="M33" s="25">
        <f t="shared" si="2"/>
        <v>36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7.25" customHeight="1">
      <c r="A34" s="3"/>
      <c r="B34" s="26" t="s">
        <v>15</v>
      </c>
      <c r="C34" s="15"/>
      <c r="D34" s="16">
        <v>20</v>
      </c>
      <c r="E34" s="16">
        <v>1</v>
      </c>
      <c r="F34" s="16">
        <v>7</v>
      </c>
      <c r="G34" s="16">
        <v>3</v>
      </c>
      <c r="H34" s="16">
        <v>1</v>
      </c>
      <c r="I34" s="16">
        <v>1</v>
      </c>
      <c r="J34" s="17" t="s">
        <v>43</v>
      </c>
      <c r="K34" s="17" t="s">
        <v>43</v>
      </c>
      <c r="L34" s="17" t="s">
        <v>43</v>
      </c>
      <c r="M34" s="18">
        <v>7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7.25" customHeight="1">
      <c r="A35" s="3"/>
      <c r="B35" s="26" t="s">
        <v>16</v>
      </c>
      <c r="C35" s="15"/>
      <c r="D35" s="16">
        <v>20</v>
      </c>
      <c r="E35" s="17" t="s">
        <v>43</v>
      </c>
      <c r="F35" s="16">
        <v>4</v>
      </c>
      <c r="G35" s="16">
        <v>4</v>
      </c>
      <c r="H35" s="16">
        <v>3</v>
      </c>
      <c r="I35" s="16">
        <v>1</v>
      </c>
      <c r="J35" s="17" t="s">
        <v>43</v>
      </c>
      <c r="K35" s="17" t="s">
        <v>43</v>
      </c>
      <c r="L35" s="17" t="s">
        <v>43</v>
      </c>
      <c r="M35" s="18">
        <v>8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7.25" customHeight="1">
      <c r="A36" s="3"/>
      <c r="B36" s="26"/>
      <c r="C36" s="15"/>
      <c r="D36" s="16"/>
      <c r="E36" s="16"/>
      <c r="F36" s="16"/>
      <c r="G36" s="16"/>
      <c r="H36" s="16"/>
      <c r="I36" s="16"/>
      <c r="J36" s="16"/>
      <c r="K36" s="16"/>
      <c r="L36" s="18"/>
      <c r="M36" s="1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7.25" customHeight="1">
      <c r="A37" s="3"/>
      <c r="B37" s="26"/>
      <c r="C37" s="15"/>
      <c r="D37" s="16"/>
      <c r="E37" s="16"/>
      <c r="F37" s="16"/>
      <c r="G37" s="16"/>
      <c r="H37" s="16"/>
      <c r="I37" s="16"/>
      <c r="J37" s="16"/>
      <c r="K37" s="16"/>
      <c r="L37" s="18"/>
      <c r="M37" s="1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7.25" customHeight="1">
      <c r="A38" s="3"/>
      <c r="B38" s="26" t="s">
        <v>17</v>
      </c>
      <c r="C38" s="15"/>
      <c r="D38" s="16">
        <v>21</v>
      </c>
      <c r="E38" s="17" t="s">
        <v>31</v>
      </c>
      <c r="F38" s="16">
        <v>3</v>
      </c>
      <c r="G38" s="16">
        <v>8</v>
      </c>
      <c r="H38" s="16">
        <v>4</v>
      </c>
      <c r="I38" s="16">
        <v>2</v>
      </c>
      <c r="J38" s="17" t="s">
        <v>31</v>
      </c>
      <c r="K38" s="17" t="s">
        <v>31</v>
      </c>
      <c r="L38" s="17" t="s">
        <v>31</v>
      </c>
      <c r="M38" s="18">
        <v>4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7.25" customHeight="1">
      <c r="A39" s="3"/>
      <c r="B39" s="26" t="s">
        <v>18</v>
      </c>
      <c r="C39" s="15"/>
      <c r="D39" s="16">
        <v>16</v>
      </c>
      <c r="E39" s="17" t="s">
        <v>31</v>
      </c>
      <c r="F39" s="17">
        <v>4</v>
      </c>
      <c r="G39" s="16">
        <v>7</v>
      </c>
      <c r="H39" s="16">
        <v>2</v>
      </c>
      <c r="I39" s="16">
        <v>1</v>
      </c>
      <c r="J39" s="17" t="s">
        <v>31</v>
      </c>
      <c r="K39" s="17" t="s">
        <v>31</v>
      </c>
      <c r="L39" s="17" t="s">
        <v>31</v>
      </c>
      <c r="M39" s="18">
        <v>2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7.25" customHeight="1">
      <c r="A40" s="3"/>
      <c r="B40" s="26"/>
      <c r="C40" s="15"/>
      <c r="D40" s="16"/>
      <c r="E40" s="16"/>
      <c r="F40" s="16"/>
      <c r="G40" s="16"/>
      <c r="H40" s="16"/>
      <c r="I40" s="16"/>
      <c r="J40" s="16"/>
      <c r="K40" s="16"/>
      <c r="L40" s="18"/>
      <c r="M40" s="1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7.25" customHeight="1">
      <c r="A41" s="3"/>
      <c r="B41" s="26"/>
      <c r="C41" s="15"/>
      <c r="D41" s="16"/>
      <c r="E41" s="16"/>
      <c r="F41" s="16"/>
      <c r="G41" s="16"/>
      <c r="H41" s="16"/>
      <c r="I41" s="16"/>
      <c r="J41" s="16"/>
      <c r="K41" s="16"/>
      <c r="L41" s="18"/>
      <c r="M41" s="1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7.25" customHeight="1">
      <c r="A42" s="3"/>
      <c r="B42" s="26" t="s">
        <v>19</v>
      </c>
      <c r="C42" s="15"/>
      <c r="D42" s="16">
        <v>13</v>
      </c>
      <c r="E42" s="17" t="s">
        <v>33</v>
      </c>
      <c r="F42" s="17">
        <v>1</v>
      </c>
      <c r="G42" s="16">
        <v>5</v>
      </c>
      <c r="H42" s="16">
        <v>1</v>
      </c>
      <c r="I42" s="17" t="s">
        <v>33</v>
      </c>
      <c r="J42" s="17" t="s">
        <v>33</v>
      </c>
      <c r="K42" s="17" t="s">
        <v>33</v>
      </c>
      <c r="L42" s="17" t="s">
        <v>33</v>
      </c>
      <c r="M42" s="18">
        <v>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7.25" customHeight="1">
      <c r="A43" s="3"/>
      <c r="B43" s="26" t="s">
        <v>20</v>
      </c>
      <c r="C43" s="15"/>
      <c r="D43" s="16">
        <v>10</v>
      </c>
      <c r="E43" s="17" t="s">
        <v>34</v>
      </c>
      <c r="F43" s="17">
        <v>1</v>
      </c>
      <c r="G43" s="16">
        <v>2</v>
      </c>
      <c r="H43" s="16">
        <v>2</v>
      </c>
      <c r="I43" s="17" t="s">
        <v>34</v>
      </c>
      <c r="J43" s="17" t="s">
        <v>34</v>
      </c>
      <c r="K43" s="16">
        <v>1</v>
      </c>
      <c r="L43" s="17" t="s">
        <v>34</v>
      </c>
      <c r="M43" s="18">
        <v>4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7.25" customHeight="1">
      <c r="A44" s="3"/>
      <c r="B44" s="26" t="s">
        <v>21</v>
      </c>
      <c r="C44" s="15"/>
      <c r="D44" s="16">
        <v>22</v>
      </c>
      <c r="E44" s="17" t="s">
        <v>30</v>
      </c>
      <c r="F44" s="17">
        <v>4</v>
      </c>
      <c r="G44" s="16">
        <v>11</v>
      </c>
      <c r="H44" s="16">
        <v>1</v>
      </c>
      <c r="I44" s="16">
        <v>1</v>
      </c>
      <c r="J44" s="17" t="s">
        <v>30</v>
      </c>
      <c r="K44" s="17" t="s">
        <v>30</v>
      </c>
      <c r="L44" s="17" t="s">
        <v>30</v>
      </c>
      <c r="M44" s="18">
        <v>5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9" customHeight="1" thickBot="1">
      <c r="A45" s="5"/>
      <c r="B45" s="5"/>
      <c r="C45" s="12"/>
      <c r="D45" s="5"/>
      <c r="E45" s="5"/>
      <c r="F45" s="5"/>
      <c r="G45" s="5"/>
      <c r="H45" s="5"/>
      <c r="I45" s="5"/>
      <c r="J45" s="5"/>
      <c r="K45" s="5"/>
      <c r="L45" s="5"/>
      <c r="M45" s="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13" s="28" customFormat="1" ht="16.5" customHeight="1">
      <c r="A46" s="27" t="s">
        <v>44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s="28" customFormat="1" ht="16.5" customHeight="1">
      <c r="A47" s="27" t="s">
        <v>45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="28" customFormat="1" ht="13.5">
      <c r="B48" s="27" t="s">
        <v>46</v>
      </c>
    </row>
  </sheetData>
  <sheetProtection/>
  <mergeCells count="18">
    <mergeCell ref="A33:B33"/>
    <mergeCell ref="A12:B12"/>
    <mergeCell ref="A15:B15"/>
    <mergeCell ref="A1:M1"/>
    <mergeCell ref="A5:M5"/>
    <mergeCell ref="A3:M3"/>
    <mergeCell ref="A6:C10"/>
    <mergeCell ref="F8:F10"/>
    <mergeCell ref="G8:G10"/>
    <mergeCell ref="H8:H10"/>
    <mergeCell ref="K8:K10"/>
    <mergeCell ref="M6:M10"/>
    <mergeCell ref="F6:L7"/>
    <mergeCell ref="L8:L10"/>
    <mergeCell ref="D6:D10"/>
    <mergeCell ref="E6:E10"/>
    <mergeCell ref="I8:I10"/>
    <mergeCell ref="J8:J10"/>
  </mergeCells>
  <printOptions/>
  <pageMargins left="0.7874015748031497" right="0.5905511811023623" top="0.6692913385826772" bottom="0.4724409448818898" header="0.59055118110236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2018-05-10T01:25:20Z</cp:lastPrinted>
  <dcterms:created xsi:type="dcterms:W3CDTF">1997-01-08T22:48:59Z</dcterms:created>
  <dcterms:modified xsi:type="dcterms:W3CDTF">2018-05-10T01:25:25Z</dcterms:modified>
  <cp:category/>
  <cp:version/>
  <cp:contentType/>
  <cp:contentStatus/>
</cp:coreProperties>
</file>