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<sst xmlns="http://schemas.openxmlformats.org/spreadsheetml/2006/main" count="17" uniqueCount="16">
  <si>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男</t>
  </si>
  <si>
    <t>女</t>
  </si>
  <si>
    <t>総　　数</t>
  </si>
  <si>
    <t>年　</t>
  </si>
  <si>
    <t>世　帯　数</t>
  </si>
  <si>
    <t>　　　　　　　　　（各年１月１日現在）</t>
  </si>
  <si>
    <t>年</t>
  </si>
  <si>
    <t xml:space="preserve"> 平成  </t>
  </si>
  <si>
    <t>１.　世帯数、人口の推移</t>
  </si>
  <si>
    <t>資料：市政情報課</t>
  </si>
  <si>
    <t>元</t>
  </si>
  <si>
    <t>昭和</t>
  </si>
  <si>
    <t xml:space="preserve"> 注１：昭和４０年からは、準世帯（下宿人、会社の単身寮に住む者等）を一人一世帯とする</t>
  </si>
  <si>
    <t>人　　　　　口　　　　（人）</t>
  </si>
  <si>
    <t>１世帯平均人員
（人）</t>
  </si>
  <si>
    <t xml:space="preserve"> 注２：昭和４６年以降は外国人を含む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</si>
</sst>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48" applyFont="1" applyAlignment="1">
      <alignment horizontal="center"/>
    </xf>
    <xf numFmtId="38" fontId="3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38" fontId="21" fillId="0" borderId="0" xfId="48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4" borderId="11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1" fontId="23" fillId="0" borderId="0" xfId="50" applyNumberFormat="1" applyFont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49" fontId="23" fillId="0" borderId="12" xfId="0" applyNumberFormat="1" applyFont="1" applyBorder="1" applyAlignment="1">
      <alignment vertical="center"/>
    </xf>
    <xf numFmtId="41" fontId="23" fillId="0" borderId="0" xfId="5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1" fontId="23" fillId="0" borderId="0" xfId="48" applyNumberFormat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1" fontId="23" fillId="0" borderId="0" xfId="48" applyNumberFormat="1" applyFont="1" applyAlignment="1">
      <alignment horizontal="center" vertical="center"/>
    </xf>
    <xf numFmtId="49" fontId="24" fillId="0" borderId="0" xfId="0" applyNumberFormat="1" applyFont="1" applyAlignment="1">
      <alignment/>
    </xf>
    <xf numFmtId="49" fontId="24" fillId="0" borderId="12" xfId="0" applyNumberFormat="1" applyFont="1" applyBorder="1" applyAlignment="1">
      <alignment/>
    </xf>
    <xf numFmtId="41" fontId="23" fillId="0" borderId="0" xfId="48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vertical="center"/>
    </xf>
    <xf numFmtId="41" fontId="23" fillId="0" borderId="10" xfId="48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38" fontId="3" fillId="0" borderId="0" xfId="48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76" fontId="23" fillId="0" borderId="0" xfId="0" applyNumberFormat="1" applyFont="1" applyBorder="1" applyAlignment="1">
      <alignment horizontal="right" vertical="center"/>
    </xf>
    <xf numFmtId="41" fontId="23" fillId="0" borderId="14" xfId="48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23" fillId="4" borderId="15" xfId="0" applyNumberFormat="1" applyFont="1" applyFill="1" applyBorder="1" applyAlignment="1">
      <alignment horizontal="center" vertical="center"/>
    </xf>
    <xf numFmtId="49" fontId="23" fillId="4" borderId="16" xfId="0" applyNumberFormat="1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8" xfId="0" applyNumberFormat="1" applyFont="1" applyFill="1" applyBorder="1" applyAlignment="1">
      <alignment horizontal="center" vertical="center"/>
    </xf>
    <xf numFmtId="38" fontId="23" fillId="4" borderId="19" xfId="48" applyFont="1" applyFill="1" applyBorder="1" applyAlignment="1">
      <alignment horizontal="center" vertical="center"/>
    </xf>
    <xf numFmtId="38" fontId="23" fillId="4" borderId="20" xfId="48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I64" sqref="I64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3.75390625" style="1" customWidth="1"/>
    <col min="4" max="4" width="14.25390625" style="4" customWidth="1"/>
    <col min="5" max="7" width="12.875" style="0" customWidth="1"/>
    <col min="8" max="8" width="15.25390625" style="3" customWidth="1"/>
  </cols>
  <sheetData>
    <row r="1" spans="1:8" ht="21" customHeight="1">
      <c r="A1" s="45" t="s">
        <v>8</v>
      </c>
      <c r="B1" s="46"/>
      <c r="C1" s="46"/>
      <c r="D1" s="46"/>
      <c r="E1" s="46"/>
      <c r="F1" s="46"/>
      <c r="G1" s="46"/>
      <c r="H1" s="46"/>
    </row>
    <row r="2" spans="1:8" ht="18" customHeight="1" thickBot="1">
      <c r="A2" s="7"/>
      <c r="B2" s="7"/>
      <c r="C2" s="7"/>
      <c r="D2" s="5"/>
      <c r="E2" s="6"/>
      <c r="F2" s="6"/>
      <c r="G2" s="47" t="s">
        <v>5</v>
      </c>
      <c r="H2" s="47"/>
    </row>
    <row r="3" spans="1:8" s="12" customFormat="1" ht="12">
      <c r="A3" s="48" t="s">
        <v>3</v>
      </c>
      <c r="B3" s="48"/>
      <c r="C3" s="49"/>
      <c r="D3" s="52" t="s">
        <v>4</v>
      </c>
      <c r="E3" s="54" t="s">
        <v>13</v>
      </c>
      <c r="F3" s="54"/>
      <c r="G3" s="54"/>
      <c r="H3" s="55" t="s">
        <v>14</v>
      </c>
    </row>
    <row r="4" spans="1:8" s="12" customFormat="1" ht="12">
      <c r="A4" s="50"/>
      <c r="B4" s="50"/>
      <c r="C4" s="51"/>
      <c r="D4" s="53"/>
      <c r="E4" s="13" t="s">
        <v>2</v>
      </c>
      <c r="F4" s="13" t="s">
        <v>0</v>
      </c>
      <c r="G4" s="13" t="s">
        <v>1</v>
      </c>
      <c r="H4" s="56"/>
    </row>
    <row r="5" spans="1:8" s="12" customFormat="1" ht="12">
      <c r="A5" s="14" t="s">
        <v>11</v>
      </c>
      <c r="B5" s="15">
        <v>31</v>
      </c>
      <c r="C5" s="16" t="s">
        <v>6</v>
      </c>
      <c r="D5" s="17">
        <v>3404</v>
      </c>
      <c r="E5" s="17">
        <v>16564</v>
      </c>
      <c r="F5" s="17">
        <v>8278</v>
      </c>
      <c r="G5" s="17">
        <v>8286</v>
      </c>
      <c r="H5" s="18">
        <f aca="true" t="shared" si="0" ref="H5:H64">ROUND(E5/D5,2)</f>
        <v>4.87</v>
      </c>
    </row>
    <row r="6" spans="1:8" s="12" customFormat="1" ht="12">
      <c r="A6" s="14"/>
      <c r="B6" s="15">
        <v>32</v>
      </c>
      <c r="C6" s="16"/>
      <c r="D6" s="17">
        <v>3578</v>
      </c>
      <c r="E6" s="17">
        <v>17020</v>
      </c>
      <c r="F6" s="17">
        <v>8536</v>
      </c>
      <c r="G6" s="17">
        <v>8484</v>
      </c>
      <c r="H6" s="18">
        <f t="shared" si="0"/>
        <v>4.76</v>
      </c>
    </row>
    <row r="7" spans="1:8" s="12" customFormat="1" ht="12">
      <c r="A7" s="14"/>
      <c r="B7" s="15">
        <v>33</v>
      </c>
      <c r="C7" s="16"/>
      <c r="D7" s="17">
        <v>3679</v>
      </c>
      <c r="E7" s="17">
        <v>17281</v>
      </c>
      <c r="F7" s="17">
        <v>8667</v>
      </c>
      <c r="G7" s="17">
        <v>8614</v>
      </c>
      <c r="H7" s="18">
        <f t="shared" si="0"/>
        <v>4.7</v>
      </c>
    </row>
    <row r="8" spans="1:8" s="12" customFormat="1" ht="12">
      <c r="A8" s="14"/>
      <c r="B8" s="15">
        <v>34</v>
      </c>
      <c r="C8" s="19"/>
      <c r="D8" s="20">
        <v>3846</v>
      </c>
      <c r="E8" s="20">
        <v>17775</v>
      </c>
      <c r="F8" s="20">
        <v>8943</v>
      </c>
      <c r="G8" s="20">
        <v>8832</v>
      </c>
      <c r="H8" s="18">
        <f t="shared" si="0"/>
        <v>4.62</v>
      </c>
    </row>
    <row r="9" spans="1:8" s="12" customFormat="1" ht="12">
      <c r="A9" s="21"/>
      <c r="B9" s="15">
        <v>35</v>
      </c>
      <c r="C9" s="19"/>
      <c r="D9" s="20">
        <v>4146</v>
      </c>
      <c r="E9" s="20">
        <v>18812</v>
      </c>
      <c r="F9" s="20">
        <v>9498</v>
      </c>
      <c r="G9" s="20">
        <v>9314</v>
      </c>
      <c r="H9" s="18">
        <f t="shared" si="0"/>
        <v>4.54</v>
      </c>
    </row>
    <row r="10" spans="1:8" s="12" customFormat="1" ht="12">
      <c r="A10" s="22"/>
      <c r="B10" s="15">
        <v>36</v>
      </c>
      <c r="C10" s="19"/>
      <c r="D10" s="20">
        <v>5308</v>
      </c>
      <c r="E10" s="20">
        <v>24883</v>
      </c>
      <c r="F10" s="20">
        <v>13782</v>
      </c>
      <c r="G10" s="20">
        <v>11101</v>
      </c>
      <c r="H10" s="18">
        <f t="shared" si="0"/>
        <v>4.69</v>
      </c>
    </row>
    <row r="11" spans="1:8" s="12" customFormat="1" ht="12">
      <c r="A11" s="22"/>
      <c r="B11" s="15">
        <v>37</v>
      </c>
      <c r="C11" s="19"/>
      <c r="D11" s="20">
        <v>6256</v>
      </c>
      <c r="E11" s="20">
        <v>28258</v>
      </c>
      <c r="F11" s="20">
        <v>15649</v>
      </c>
      <c r="G11" s="20">
        <v>12609</v>
      </c>
      <c r="H11" s="18">
        <f t="shared" si="0"/>
        <v>4.52</v>
      </c>
    </row>
    <row r="12" spans="1:8" s="12" customFormat="1" ht="12">
      <c r="A12" s="22"/>
      <c r="B12" s="15">
        <v>38</v>
      </c>
      <c r="C12" s="19"/>
      <c r="D12" s="20">
        <v>7878</v>
      </c>
      <c r="E12" s="20">
        <v>33997</v>
      </c>
      <c r="F12" s="20">
        <v>18864</v>
      </c>
      <c r="G12" s="20">
        <v>15133</v>
      </c>
      <c r="H12" s="18">
        <f t="shared" si="0"/>
        <v>4.32</v>
      </c>
    </row>
    <row r="13" spans="1:8" s="12" customFormat="1" ht="12">
      <c r="A13" s="22"/>
      <c r="B13" s="15">
        <v>39</v>
      </c>
      <c r="C13" s="19"/>
      <c r="D13" s="20">
        <v>9871</v>
      </c>
      <c r="E13" s="20">
        <v>40037</v>
      </c>
      <c r="F13" s="20">
        <v>21580</v>
      </c>
      <c r="G13" s="20">
        <v>18457</v>
      </c>
      <c r="H13" s="18">
        <f t="shared" si="0"/>
        <v>4.06</v>
      </c>
    </row>
    <row r="14" spans="1:8" s="12" customFormat="1" ht="12">
      <c r="A14" s="23"/>
      <c r="B14" s="15">
        <v>40</v>
      </c>
      <c r="C14" s="24"/>
      <c r="D14" s="25">
        <v>15519</v>
      </c>
      <c r="E14" s="25">
        <v>46071</v>
      </c>
      <c r="F14" s="25">
        <v>24914</v>
      </c>
      <c r="G14" s="25">
        <v>21157</v>
      </c>
      <c r="H14" s="18">
        <f t="shared" si="0"/>
        <v>2.97</v>
      </c>
    </row>
    <row r="15" spans="1:8" s="12" customFormat="1" ht="12">
      <c r="A15" s="26"/>
      <c r="B15" s="15">
        <v>41</v>
      </c>
      <c r="C15" s="19"/>
      <c r="D15" s="27">
        <v>17535</v>
      </c>
      <c r="E15" s="27">
        <f aca="true" t="shared" si="1" ref="E15:E51">F15+G15</f>
        <v>51340</v>
      </c>
      <c r="F15" s="27">
        <v>27909</v>
      </c>
      <c r="G15" s="27">
        <v>23431</v>
      </c>
      <c r="H15" s="18">
        <f t="shared" si="0"/>
        <v>2.93</v>
      </c>
    </row>
    <row r="16" spans="1:8" s="12" customFormat="1" ht="12">
      <c r="A16" s="14"/>
      <c r="B16" s="15">
        <v>42</v>
      </c>
      <c r="C16" s="16"/>
      <c r="D16" s="27">
        <v>18821</v>
      </c>
      <c r="E16" s="27">
        <f t="shared" si="1"/>
        <v>55369</v>
      </c>
      <c r="F16" s="27">
        <v>29957</v>
      </c>
      <c r="G16" s="27">
        <v>25412</v>
      </c>
      <c r="H16" s="18">
        <f t="shared" si="0"/>
        <v>2.94</v>
      </c>
    </row>
    <row r="17" spans="1:8" s="12" customFormat="1" ht="12">
      <c r="A17" s="14"/>
      <c r="B17" s="15">
        <v>43</v>
      </c>
      <c r="C17" s="16"/>
      <c r="D17" s="27">
        <v>19185</v>
      </c>
      <c r="E17" s="27">
        <f t="shared" si="1"/>
        <v>58258</v>
      </c>
      <c r="F17" s="27">
        <v>31025</v>
      </c>
      <c r="G17" s="27">
        <v>27233</v>
      </c>
      <c r="H17" s="18">
        <f t="shared" si="0"/>
        <v>3.04</v>
      </c>
    </row>
    <row r="18" spans="1:8" s="12" customFormat="1" ht="12">
      <c r="A18" s="14"/>
      <c r="B18" s="15">
        <v>44</v>
      </c>
      <c r="C18" s="16"/>
      <c r="D18" s="27">
        <v>20266</v>
      </c>
      <c r="E18" s="27">
        <f t="shared" si="1"/>
        <v>61449</v>
      </c>
      <c r="F18" s="27">
        <v>32605</v>
      </c>
      <c r="G18" s="27">
        <v>28844</v>
      </c>
      <c r="H18" s="18">
        <f t="shared" si="0"/>
        <v>3.03</v>
      </c>
    </row>
    <row r="19" spans="1:8" s="12" customFormat="1" ht="12">
      <c r="A19" s="14"/>
      <c r="B19" s="15">
        <v>45</v>
      </c>
      <c r="C19" s="16"/>
      <c r="D19" s="27">
        <v>21203</v>
      </c>
      <c r="E19" s="27">
        <f t="shared" si="1"/>
        <v>64210</v>
      </c>
      <c r="F19" s="27">
        <v>34076</v>
      </c>
      <c r="G19" s="27">
        <v>30134</v>
      </c>
      <c r="H19" s="18">
        <f t="shared" si="0"/>
        <v>3.03</v>
      </c>
    </row>
    <row r="20" spans="1:8" s="12" customFormat="1" ht="12">
      <c r="A20" s="14"/>
      <c r="B20" s="15">
        <v>46</v>
      </c>
      <c r="C20" s="16"/>
      <c r="D20" s="27">
        <v>22581</v>
      </c>
      <c r="E20" s="27">
        <f t="shared" si="1"/>
        <v>66817</v>
      </c>
      <c r="F20" s="27">
        <v>35600</v>
      </c>
      <c r="G20" s="27">
        <v>31217</v>
      </c>
      <c r="H20" s="18">
        <f t="shared" si="0"/>
        <v>2.96</v>
      </c>
    </row>
    <row r="21" spans="1:8" s="12" customFormat="1" ht="12">
      <c r="A21" s="14"/>
      <c r="B21" s="15">
        <v>47</v>
      </c>
      <c r="C21" s="16"/>
      <c r="D21" s="27">
        <v>23636</v>
      </c>
      <c r="E21" s="27">
        <f t="shared" si="1"/>
        <v>70110</v>
      </c>
      <c r="F21" s="27">
        <v>37125</v>
      </c>
      <c r="G21" s="27">
        <v>32985</v>
      </c>
      <c r="H21" s="18">
        <f t="shared" si="0"/>
        <v>2.97</v>
      </c>
    </row>
    <row r="22" spans="1:8" s="12" customFormat="1" ht="12">
      <c r="A22" s="14"/>
      <c r="B22" s="15">
        <v>48</v>
      </c>
      <c r="C22" s="16"/>
      <c r="D22" s="27">
        <v>24524</v>
      </c>
      <c r="E22" s="27">
        <f t="shared" si="1"/>
        <v>72878</v>
      </c>
      <c r="F22" s="27">
        <v>38505</v>
      </c>
      <c r="G22" s="27">
        <v>34373</v>
      </c>
      <c r="H22" s="18">
        <f t="shared" si="0"/>
        <v>2.97</v>
      </c>
    </row>
    <row r="23" spans="1:8" s="12" customFormat="1" ht="12">
      <c r="A23" s="14"/>
      <c r="B23" s="15">
        <v>49</v>
      </c>
      <c r="C23" s="16"/>
      <c r="D23" s="27">
        <v>25209</v>
      </c>
      <c r="E23" s="27">
        <f t="shared" si="1"/>
        <v>75259</v>
      </c>
      <c r="F23" s="27">
        <v>39515</v>
      </c>
      <c r="G23" s="27">
        <v>35744</v>
      </c>
      <c r="H23" s="18">
        <f t="shared" si="0"/>
        <v>2.99</v>
      </c>
    </row>
    <row r="24" spans="1:8" s="12" customFormat="1" ht="12">
      <c r="A24" s="14"/>
      <c r="B24" s="15">
        <v>50</v>
      </c>
      <c r="C24" s="16"/>
      <c r="D24" s="27">
        <v>26320</v>
      </c>
      <c r="E24" s="27">
        <f t="shared" si="1"/>
        <v>77864</v>
      </c>
      <c r="F24" s="27">
        <v>40752</v>
      </c>
      <c r="G24" s="27">
        <v>37112</v>
      </c>
      <c r="H24" s="18">
        <f t="shared" si="0"/>
        <v>2.96</v>
      </c>
    </row>
    <row r="25" spans="1:8" s="12" customFormat="1" ht="12">
      <c r="A25" s="14"/>
      <c r="B25" s="15">
        <v>51</v>
      </c>
      <c r="C25" s="16"/>
      <c r="D25" s="27">
        <v>27462</v>
      </c>
      <c r="E25" s="27">
        <f t="shared" si="1"/>
        <v>81078</v>
      </c>
      <c r="F25" s="27">
        <v>42403</v>
      </c>
      <c r="G25" s="27">
        <v>38675</v>
      </c>
      <c r="H25" s="18">
        <f t="shared" si="0"/>
        <v>2.95</v>
      </c>
    </row>
    <row r="26" spans="1:8" s="12" customFormat="1" ht="12">
      <c r="A26" s="14"/>
      <c r="B26" s="15">
        <v>52</v>
      </c>
      <c r="C26" s="16"/>
      <c r="D26" s="27">
        <v>28905</v>
      </c>
      <c r="E26" s="27">
        <f t="shared" si="1"/>
        <v>85114</v>
      </c>
      <c r="F26" s="27">
        <v>44596</v>
      </c>
      <c r="G26" s="27">
        <v>40518</v>
      </c>
      <c r="H26" s="18">
        <f t="shared" si="0"/>
        <v>2.94</v>
      </c>
    </row>
    <row r="27" spans="1:8" s="12" customFormat="1" ht="12">
      <c r="A27" s="14"/>
      <c r="B27" s="15">
        <v>53</v>
      </c>
      <c r="C27" s="16"/>
      <c r="D27" s="27">
        <v>29889</v>
      </c>
      <c r="E27" s="27">
        <f t="shared" si="1"/>
        <v>87359</v>
      </c>
      <c r="F27" s="27">
        <v>45848</v>
      </c>
      <c r="G27" s="27">
        <v>41511</v>
      </c>
      <c r="H27" s="18">
        <f t="shared" si="0"/>
        <v>2.92</v>
      </c>
    </row>
    <row r="28" spans="1:8" s="12" customFormat="1" ht="12">
      <c r="A28" s="14"/>
      <c r="B28" s="15">
        <v>54</v>
      </c>
      <c r="C28" s="16"/>
      <c r="D28" s="27">
        <v>29824</v>
      </c>
      <c r="E28" s="27">
        <f t="shared" si="1"/>
        <v>87761</v>
      </c>
      <c r="F28" s="27">
        <v>45914</v>
      </c>
      <c r="G28" s="27">
        <v>41847</v>
      </c>
      <c r="H28" s="18">
        <f t="shared" si="0"/>
        <v>2.94</v>
      </c>
    </row>
    <row r="29" spans="1:8" s="12" customFormat="1" ht="12">
      <c r="A29" s="14"/>
      <c r="B29" s="15">
        <v>55</v>
      </c>
      <c r="C29" s="16"/>
      <c r="D29" s="27">
        <v>30256</v>
      </c>
      <c r="E29" s="27">
        <f t="shared" si="1"/>
        <v>88871</v>
      </c>
      <c r="F29" s="27">
        <v>46409</v>
      </c>
      <c r="G29" s="27">
        <v>42462</v>
      </c>
      <c r="H29" s="18">
        <f t="shared" si="0"/>
        <v>2.94</v>
      </c>
    </row>
    <row r="30" spans="1:8" s="12" customFormat="1" ht="12">
      <c r="A30" s="14"/>
      <c r="B30" s="15">
        <v>56</v>
      </c>
      <c r="C30" s="16"/>
      <c r="D30" s="27">
        <v>30533</v>
      </c>
      <c r="E30" s="27">
        <f t="shared" si="1"/>
        <v>88759</v>
      </c>
      <c r="F30" s="27">
        <v>46442</v>
      </c>
      <c r="G30" s="27">
        <v>42317</v>
      </c>
      <c r="H30" s="18">
        <f t="shared" si="0"/>
        <v>2.91</v>
      </c>
    </row>
    <row r="31" spans="1:8" s="12" customFormat="1" ht="12">
      <c r="A31" s="14"/>
      <c r="B31" s="15">
        <v>57</v>
      </c>
      <c r="C31" s="16"/>
      <c r="D31" s="27">
        <v>31242</v>
      </c>
      <c r="E31" s="27">
        <f t="shared" si="1"/>
        <v>89773</v>
      </c>
      <c r="F31" s="27">
        <v>47087</v>
      </c>
      <c r="G31" s="27">
        <v>42686</v>
      </c>
      <c r="H31" s="18">
        <f t="shared" si="0"/>
        <v>2.87</v>
      </c>
    </row>
    <row r="32" spans="1:8" s="12" customFormat="1" ht="12">
      <c r="A32" s="14"/>
      <c r="B32" s="15">
        <v>58</v>
      </c>
      <c r="C32" s="16"/>
      <c r="D32" s="27">
        <v>31787</v>
      </c>
      <c r="E32" s="27">
        <f t="shared" si="1"/>
        <v>90391</v>
      </c>
      <c r="F32" s="27">
        <v>47521</v>
      </c>
      <c r="G32" s="27">
        <v>42870</v>
      </c>
      <c r="H32" s="18">
        <f t="shared" si="0"/>
        <v>2.84</v>
      </c>
    </row>
    <row r="33" spans="1:8" s="12" customFormat="1" ht="12">
      <c r="A33" s="14"/>
      <c r="B33" s="15">
        <v>59</v>
      </c>
      <c r="C33" s="16"/>
      <c r="D33" s="27">
        <v>32047</v>
      </c>
      <c r="E33" s="27">
        <f t="shared" si="1"/>
        <v>90742</v>
      </c>
      <c r="F33" s="27">
        <v>47658</v>
      </c>
      <c r="G33" s="27">
        <v>43084</v>
      </c>
      <c r="H33" s="18">
        <f t="shared" si="0"/>
        <v>2.83</v>
      </c>
    </row>
    <row r="34" spans="1:8" s="12" customFormat="1" ht="12">
      <c r="A34" s="14"/>
      <c r="B34" s="15">
        <v>60</v>
      </c>
      <c r="C34" s="16"/>
      <c r="D34" s="27">
        <v>32659</v>
      </c>
      <c r="E34" s="27">
        <f t="shared" si="1"/>
        <v>91915</v>
      </c>
      <c r="F34" s="27">
        <v>48219</v>
      </c>
      <c r="G34" s="27">
        <v>43696</v>
      </c>
      <c r="H34" s="18">
        <f t="shared" si="0"/>
        <v>2.81</v>
      </c>
    </row>
    <row r="35" spans="1:8" s="12" customFormat="1" ht="12">
      <c r="A35" s="14"/>
      <c r="B35" s="15">
        <v>61</v>
      </c>
      <c r="C35" s="16"/>
      <c r="D35" s="27">
        <v>33795</v>
      </c>
      <c r="E35" s="27">
        <f t="shared" si="1"/>
        <v>93608</v>
      </c>
      <c r="F35" s="27">
        <v>49302</v>
      </c>
      <c r="G35" s="27">
        <v>44306</v>
      </c>
      <c r="H35" s="18">
        <f t="shared" si="0"/>
        <v>2.77</v>
      </c>
    </row>
    <row r="36" spans="1:8" s="12" customFormat="1" ht="12">
      <c r="A36" s="14"/>
      <c r="B36" s="15">
        <v>62</v>
      </c>
      <c r="C36" s="16"/>
      <c r="D36" s="27">
        <v>34634</v>
      </c>
      <c r="E36" s="27">
        <f t="shared" si="1"/>
        <v>95087</v>
      </c>
      <c r="F36" s="27">
        <v>50016</v>
      </c>
      <c r="G36" s="27">
        <v>45071</v>
      </c>
      <c r="H36" s="18">
        <f t="shared" si="0"/>
        <v>2.75</v>
      </c>
    </row>
    <row r="37" spans="1:8" s="12" customFormat="1" ht="12">
      <c r="A37" s="14"/>
      <c r="B37" s="15">
        <v>63</v>
      </c>
      <c r="C37" s="16"/>
      <c r="D37" s="27">
        <v>35928</v>
      </c>
      <c r="E37" s="27">
        <f t="shared" si="1"/>
        <v>97085</v>
      </c>
      <c r="F37" s="27">
        <v>51105</v>
      </c>
      <c r="G37" s="27">
        <v>45980</v>
      </c>
      <c r="H37" s="18">
        <f t="shared" si="0"/>
        <v>2.7</v>
      </c>
    </row>
    <row r="38" spans="1:8" s="12" customFormat="1" ht="12">
      <c r="A38" s="26" t="s">
        <v>7</v>
      </c>
      <c r="B38" s="15" t="s">
        <v>10</v>
      </c>
      <c r="C38" s="19" t="s">
        <v>6</v>
      </c>
      <c r="D38" s="27">
        <v>36836</v>
      </c>
      <c r="E38" s="27">
        <f t="shared" si="1"/>
        <v>98114</v>
      </c>
      <c r="F38" s="27">
        <v>51677</v>
      </c>
      <c r="G38" s="27">
        <v>46437</v>
      </c>
      <c r="H38" s="18">
        <f t="shared" si="0"/>
        <v>2.66</v>
      </c>
    </row>
    <row r="39" spans="1:8" s="12" customFormat="1" ht="12">
      <c r="A39" s="14"/>
      <c r="B39" s="15">
        <v>2</v>
      </c>
      <c r="C39" s="16"/>
      <c r="D39" s="27">
        <v>38397</v>
      </c>
      <c r="E39" s="27">
        <f t="shared" si="1"/>
        <v>100043</v>
      </c>
      <c r="F39" s="27">
        <v>52798</v>
      </c>
      <c r="G39" s="27">
        <v>47245</v>
      </c>
      <c r="H39" s="18">
        <f t="shared" si="0"/>
        <v>2.61</v>
      </c>
    </row>
    <row r="40" spans="1:8" s="12" customFormat="1" ht="12">
      <c r="A40" s="28"/>
      <c r="B40" s="15">
        <v>3</v>
      </c>
      <c r="C40" s="29"/>
      <c r="D40" s="27">
        <v>39719</v>
      </c>
      <c r="E40" s="27">
        <f t="shared" si="1"/>
        <v>101665</v>
      </c>
      <c r="F40" s="27">
        <v>53744</v>
      </c>
      <c r="G40" s="27">
        <v>47921</v>
      </c>
      <c r="H40" s="18">
        <f t="shared" si="0"/>
        <v>2.56</v>
      </c>
    </row>
    <row r="41" spans="1:8" s="12" customFormat="1" ht="12">
      <c r="A41" s="14"/>
      <c r="B41" s="15">
        <v>4</v>
      </c>
      <c r="C41" s="16"/>
      <c r="D41" s="27">
        <v>41142</v>
      </c>
      <c r="E41" s="27">
        <f t="shared" si="1"/>
        <v>103201</v>
      </c>
      <c r="F41" s="27">
        <v>54516</v>
      </c>
      <c r="G41" s="27">
        <v>48685</v>
      </c>
      <c r="H41" s="18">
        <f t="shared" si="0"/>
        <v>2.51</v>
      </c>
    </row>
    <row r="42" spans="1:8" s="12" customFormat="1" ht="12">
      <c r="A42" s="14"/>
      <c r="B42" s="15">
        <v>5</v>
      </c>
      <c r="C42" s="16"/>
      <c r="D42" s="27">
        <v>42406</v>
      </c>
      <c r="E42" s="27">
        <f t="shared" si="1"/>
        <v>104743</v>
      </c>
      <c r="F42" s="27">
        <v>55305</v>
      </c>
      <c r="G42" s="27">
        <v>49438</v>
      </c>
      <c r="H42" s="18">
        <f t="shared" si="0"/>
        <v>2.47</v>
      </c>
    </row>
    <row r="43" spans="1:8" s="12" customFormat="1" ht="12">
      <c r="A43" s="14"/>
      <c r="B43" s="15">
        <v>6</v>
      </c>
      <c r="C43" s="16"/>
      <c r="D43" s="27">
        <v>42786</v>
      </c>
      <c r="E43" s="27">
        <f t="shared" si="1"/>
        <v>105460</v>
      </c>
      <c r="F43" s="27">
        <v>55355</v>
      </c>
      <c r="G43" s="27">
        <v>50105</v>
      </c>
      <c r="H43" s="18">
        <f t="shared" si="0"/>
        <v>2.46</v>
      </c>
    </row>
    <row r="44" spans="1:8" s="12" customFormat="1" ht="12">
      <c r="A44" s="14"/>
      <c r="B44" s="15">
        <v>7</v>
      </c>
      <c r="C44" s="16"/>
      <c r="D44" s="27">
        <v>43541</v>
      </c>
      <c r="E44" s="27">
        <f t="shared" si="1"/>
        <v>106444</v>
      </c>
      <c r="F44" s="27">
        <v>55767</v>
      </c>
      <c r="G44" s="27">
        <v>50677</v>
      </c>
      <c r="H44" s="18">
        <f t="shared" si="0"/>
        <v>2.44</v>
      </c>
    </row>
    <row r="45" spans="1:8" s="12" customFormat="1" ht="12">
      <c r="A45" s="14"/>
      <c r="B45" s="15">
        <v>8</v>
      </c>
      <c r="C45" s="16"/>
      <c r="D45" s="27">
        <v>45320</v>
      </c>
      <c r="E45" s="27">
        <f t="shared" si="1"/>
        <v>110100</v>
      </c>
      <c r="F45" s="27">
        <v>57402</v>
      </c>
      <c r="G45" s="27">
        <v>52698</v>
      </c>
      <c r="H45" s="18">
        <f t="shared" si="0"/>
        <v>2.43</v>
      </c>
    </row>
    <row r="46" spans="1:8" s="12" customFormat="1" ht="12">
      <c r="A46" s="14"/>
      <c r="B46" s="15">
        <v>9</v>
      </c>
      <c r="C46" s="16"/>
      <c r="D46" s="27">
        <v>46385</v>
      </c>
      <c r="E46" s="27">
        <f t="shared" si="1"/>
        <v>111789</v>
      </c>
      <c r="F46" s="27">
        <v>58204</v>
      </c>
      <c r="G46" s="27">
        <v>53585</v>
      </c>
      <c r="H46" s="18">
        <f t="shared" si="0"/>
        <v>2.41</v>
      </c>
    </row>
    <row r="47" spans="1:8" s="12" customFormat="1" ht="12">
      <c r="A47" s="14"/>
      <c r="B47" s="15">
        <v>10</v>
      </c>
      <c r="C47" s="16"/>
      <c r="D47" s="27">
        <v>47708</v>
      </c>
      <c r="E47" s="27">
        <f t="shared" si="1"/>
        <v>113848</v>
      </c>
      <c r="F47" s="27">
        <v>59346</v>
      </c>
      <c r="G47" s="27">
        <v>54502</v>
      </c>
      <c r="H47" s="18">
        <f t="shared" si="0"/>
        <v>2.39</v>
      </c>
    </row>
    <row r="48" spans="1:8" s="12" customFormat="1" ht="12">
      <c r="A48" s="14"/>
      <c r="B48" s="15">
        <v>11</v>
      </c>
      <c r="C48" s="16"/>
      <c r="D48" s="27">
        <v>49063</v>
      </c>
      <c r="E48" s="27">
        <f t="shared" si="1"/>
        <v>116240</v>
      </c>
      <c r="F48" s="27">
        <v>60612</v>
      </c>
      <c r="G48" s="27">
        <v>55628</v>
      </c>
      <c r="H48" s="18">
        <f t="shared" si="0"/>
        <v>2.37</v>
      </c>
    </row>
    <row r="49" spans="1:8" s="12" customFormat="1" ht="12">
      <c r="A49" s="14"/>
      <c r="B49" s="15">
        <v>12</v>
      </c>
      <c r="C49" s="16"/>
      <c r="D49" s="27">
        <v>49857</v>
      </c>
      <c r="E49" s="27">
        <f t="shared" si="1"/>
        <v>117353</v>
      </c>
      <c r="F49" s="27">
        <v>61062</v>
      </c>
      <c r="G49" s="27">
        <v>56291</v>
      </c>
      <c r="H49" s="18">
        <f t="shared" si="0"/>
        <v>2.35</v>
      </c>
    </row>
    <row r="50" spans="1:8" s="12" customFormat="1" ht="12">
      <c r="A50" s="14"/>
      <c r="B50" s="15">
        <v>13</v>
      </c>
      <c r="C50" s="16"/>
      <c r="D50" s="27">
        <v>50571</v>
      </c>
      <c r="E50" s="27">
        <f t="shared" si="1"/>
        <v>118651</v>
      </c>
      <c r="F50" s="27">
        <v>61478</v>
      </c>
      <c r="G50" s="27">
        <v>57173</v>
      </c>
      <c r="H50" s="18">
        <f t="shared" si="0"/>
        <v>2.35</v>
      </c>
    </row>
    <row r="51" spans="1:8" s="12" customFormat="1" ht="12">
      <c r="A51" s="14"/>
      <c r="B51" s="15">
        <v>14</v>
      </c>
      <c r="C51" s="16"/>
      <c r="D51" s="27">
        <v>51807</v>
      </c>
      <c r="E51" s="27">
        <f t="shared" si="1"/>
        <v>120566</v>
      </c>
      <c r="F51" s="27">
        <v>62390</v>
      </c>
      <c r="G51" s="27">
        <v>58176</v>
      </c>
      <c r="H51" s="18">
        <f t="shared" si="0"/>
        <v>2.33</v>
      </c>
    </row>
    <row r="52" spans="1:8" s="12" customFormat="1" ht="12">
      <c r="A52" s="14"/>
      <c r="B52" s="15">
        <v>15</v>
      </c>
      <c r="C52" s="16"/>
      <c r="D52" s="27">
        <v>53072</v>
      </c>
      <c r="E52" s="27">
        <v>122402</v>
      </c>
      <c r="F52" s="27">
        <v>63344</v>
      </c>
      <c r="G52" s="27">
        <v>59058</v>
      </c>
      <c r="H52" s="18">
        <f t="shared" si="0"/>
        <v>2.31</v>
      </c>
    </row>
    <row r="53" spans="1:8" s="12" customFormat="1" ht="12">
      <c r="A53" s="14"/>
      <c r="B53" s="15">
        <v>16</v>
      </c>
      <c r="C53" s="19"/>
      <c r="D53" s="30">
        <v>53997</v>
      </c>
      <c r="E53" s="30">
        <v>123564</v>
      </c>
      <c r="F53" s="30">
        <v>63967</v>
      </c>
      <c r="G53" s="30">
        <v>59597</v>
      </c>
      <c r="H53" s="18">
        <f t="shared" si="0"/>
        <v>2.29</v>
      </c>
    </row>
    <row r="54" spans="1:8" s="12" customFormat="1" ht="12">
      <c r="A54" s="21"/>
      <c r="B54" s="15">
        <v>17</v>
      </c>
      <c r="C54" s="19"/>
      <c r="D54" s="30">
        <v>55122</v>
      </c>
      <c r="E54" s="30">
        <v>125364</v>
      </c>
      <c r="F54" s="30">
        <v>64756</v>
      </c>
      <c r="G54" s="30">
        <v>60608</v>
      </c>
      <c r="H54" s="18">
        <f t="shared" si="0"/>
        <v>2.27</v>
      </c>
    </row>
    <row r="55" spans="1:8" s="12" customFormat="1" ht="12">
      <c r="A55" s="22"/>
      <c r="B55" s="15">
        <v>18</v>
      </c>
      <c r="C55" s="19"/>
      <c r="D55" s="30">
        <v>55180</v>
      </c>
      <c r="E55" s="30">
        <v>124933</v>
      </c>
      <c r="F55" s="30">
        <v>64394</v>
      </c>
      <c r="G55" s="30">
        <v>60539</v>
      </c>
      <c r="H55" s="18">
        <f t="shared" si="0"/>
        <v>2.26</v>
      </c>
    </row>
    <row r="56" spans="1:8" s="12" customFormat="1" ht="12">
      <c r="A56" s="22"/>
      <c r="B56" s="15">
        <v>19</v>
      </c>
      <c r="C56" s="19"/>
      <c r="D56" s="30">
        <v>55991</v>
      </c>
      <c r="E56" s="30">
        <v>125879</v>
      </c>
      <c r="F56" s="30">
        <v>64841</v>
      </c>
      <c r="G56" s="30">
        <v>61038</v>
      </c>
      <c r="H56" s="18">
        <f t="shared" si="0"/>
        <v>2.25</v>
      </c>
    </row>
    <row r="57" spans="1:8" s="12" customFormat="1" ht="12">
      <c r="A57" s="22"/>
      <c r="B57" s="15">
        <v>20</v>
      </c>
      <c r="C57" s="19"/>
      <c r="D57" s="30">
        <v>57159</v>
      </c>
      <c r="E57" s="30">
        <v>127474</v>
      </c>
      <c r="F57" s="30">
        <v>65611</v>
      </c>
      <c r="G57" s="30">
        <v>61863</v>
      </c>
      <c r="H57" s="18">
        <f t="shared" si="0"/>
        <v>2.23</v>
      </c>
    </row>
    <row r="58" spans="1:8" s="12" customFormat="1" ht="12">
      <c r="A58" s="22"/>
      <c r="B58" s="15">
        <v>21</v>
      </c>
      <c r="C58" s="19"/>
      <c r="D58" s="30">
        <v>57791</v>
      </c>
      <c r="E58" s="30">
        <v>128379</v>
      </c>
      <c r="F58" s="30">
        <v>65815</v>
      </c>
      <c r="G58" s="30">
        <v>62564</v>
      </c>
      <c r="H58" s="18">
        <f t="shared" si="0"/>
        <v>2.22</v>
      </c>
    </row>
    <row r="59" spans="1:8" s="12" customFormat="1" ht="12">
      <c r="A59" s="22"/>
      <c r="B59" s="15">
        <v>22</v>
      </c>
      <c r="C59" s="19"/>
      <c r="D59" s="30">
        <v>58416</v>
      </c>
      <c r="E59" s="30">
        <v>129340</v>
      </c>
      <c r="F59" s="30">
        <v>66191</v>
      </c>
      <c r="G59" s="30">
        <v>63149</v>
      </c>
      <c r="H59" s="18">
        <f t="shared" si="0"/>
        <v>2.21</v>
      </c>
    </row>
    <row r="60" spans="1:8" s="12" customFormat="1" ht="12">
      <c r="A60" s="22"/>
      <c r="B60" s="15">
        <v>23</v>
      </c>
      <c r="C60" s="19"/>
      <c r="D60" s="30">
        <v>58935</v>
      </c>
      <c r="E60" s="30">
        <v>130341</v>
      </c>
      <c r="F60" s="30">
        <v>66573</v>
      </c>
      <c r="G60" s="30">
        <v>63768</v>
      </c>
      <c r="H60" s="18">
        <f t="shared" si="0"/>
        <v>2.21</v>
      </c>
    </row>
    <row r="61" spans="1:8" s="12" customFormat="1" ht="12">
      <c r="A61" s="22"/>
      <c r="B61" s="15">
        <v>24</v>
      </c>
      <c r="C61" s="19"/>
      <c r="D61" s="30">
        <v>59403</v>
      </c>
      <c r="E61" s="30">
        <v>131248</v>
      </c>
      <c r="F61" s="30">
        <v>67043</v>
      </c>
      <c r="G61" s="30">
        <v>64205</v>
      </c>
      <c r="H61" s="18">
        <f t="shared" si="0"/>
        <v>2.21</v>
      </c>
    </row>
    <row r="62" spans="1:8" s="12" customFormat="1" ht="12">
      <c r="A62" s="22"/>
      <c r="B62" s="15">
        <v>25</v>
      </c>
      <c r="C62" s="19"/>
      <c r="D62" s="30">
        <v>59025</v>
      </c>
      <c r="E62" s="30">
        <v>131594</v>
      </c>
      <c r="F62" s="30">
        <v>67070</v>
      </c>
      <c r="G62" s="30">
        <v>64524</v>
      </c>
      <c r="H62" s="18">
        <f>ROUND(E62/D62,2)</f>
        <v>2.23</v>
      </c>
    </row>
    <row r="63" spans="1:8" s="12" customFormat="1" ht="12">
      <c r="A63" s="22"/>
      <c r="B63" s="15">
        <v>26</v>
      </c>
      <c r="C63" s="26"/>
      <c r="D63" s="44">
        <v>59557</v>
      </c>
      <c r="E63" s="30">
        <v>132449</v>
      </c>
      <c r="F63" s="30">
        <v>67365</v>
      </c>
      <c r="G63" s="30">
        <v>65084</v>
      </c>
      <c r="H63" s="43">
        <f>ROUND(E63/D63,2)</f>
        <v>2.22</v>
      </c>
    </row>
    <row r="64" spans="1:8" s="12" customFormat="1" ht="12.75" thickBot="1">
      <c r="A64" s="31"/>
      <c r="B64" s="32">
        <v>27</v>
      </c>
      <c r="C64" s="33"/>
      <c r="D64" s="34">
        <v>60525</v>
      </c>
      <c r="E64" s="34">
        <v>134132</v>
      </c>
      <c r="F64" s="34">
        <v>67982</v>
      </c>
      <c r="G64" s="34">
        <v>66150</v>
      </c>
      <c r="H64" s="35">
        <f t="shared" si="0"/>
        <v>2.22</v>
      </c>
    </row>
    <row r="65" spans="1:8" s="36" customFormat="1" ht="18" customHeight="1">
      <c r="A65" s="37" t="s">
        <v>9</v>
      </c>
      <c r="B65" s="37"/>
      <c r="C65" s="37"/>
      <c r="D65" s="38"/>
      <c r="E65" s="39"/>
      <c r="F65" s="39"/>
      <c r="G65" s="39"/>
      <c r="H65" s="40"/>
    </row>
    <row r="66" spans="1:8" s="36" customFormat="1" ht="18" customHeight="1">
      <c r="A66" s="37" t="s">
        <v>12</v>
      </c>
      <c r="B66" s="37"/>
      <c r="C66" s="37"/>
      <c r="D66" s="38"/>
      <c r="E66" s="39"/>
      <c r="F66" s="39"/>
      <c r="G66" s="39"/>
      <c r="H66" s="40"/>
    </row>
    <row r="67" spans="1:8" s="36" customFormat="1" ht="18" customHeight="1">
      <c r="A67" s="37" t="s">
        <v>15</v>
      </c>
      <c r="B67" s="37"/>
      <c r="C67" s="41"/>
      <c r="D67" s="4"/>
      <c r="H67" s="42"/>
    </row>
    <row r="68" spans="1:8" s="8" customFormat="1" ht="12.75">
      <c r="A68" s="9"/>
      <c r="B68" s="9"/>
      <c r="C68" s="9"/>
      <c r="D68" s="10"/>
      <c r="H68" s="11"/>
    </row>
    <row r="69" spans="1:3" ht="13.5">
      <c r="A69" s="2"/>
      <c r="B69" s="2"/>
      <c r="C69" s="2"/>
    </row>
  </sheetData>
  <sheetProtection/>
  <mergeCells count="6">
    <mergeCell ref="A1:H1"/>
    <mergeCell ref="G2:H2"/>
    <mergeCell ref="A3:C4"/>
    <mergeCell ref="D3:D4"/>
    <mergeCell ref="E3:G3"/>
    <mergeCell ref="H3:H4"/>
  </mergeCells>
  <printOptions/>
  <pageMargins left="0.77" right="0.7874015748031497" top="0.58" bottom="0.39" header="0.511811023622047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2014-01-29T00:23:00Z</cp:lastPrinted>
  <dcterms:created xsi:type="dcterms:W3CDTF">1997-01-08T22:48:59Z</dcterms:created>
  <dcterms:modified xsi:type="dcterms:W3CDTF">2015-01-23T07:10:57Z</dcterms:modified>
  <cp:category/>
  <cp:version/>
  <cp:contentType/>
  <cp:contentStatus/>
</cp:coreProperties>
</file>