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3-11" sheetId="1" r:id="rId1"/>
  </sheets>
  <definedNames>
    <definedName name="_xlnm.Print_Area" localSheetId="0">'13-11'!$A$1:$I$10</definedName>
  </definedNames>
  <calcPr fullCalcOnLoad="1"/>
</workbook>
</file>

<file path=xl/sharedStrings.xml><?xml version="1.0" encoding="utf-8"?>
<sst xmlns="http://schemas.openxmlformats.org/spreadsheetml/2006/main" count="14" uniqueCount="10">
  <si>
    <t>資料：中央公民館</t>
  </si>
  <si>
    <t>１１.　プラネタリウム利用状況</t>
  </si>
  <si>
    <t>年　　度</t>
  </si>
  <si>
    <t>利用回数</t>
  </si>
  <si>
    <t>延利用人数</t>
  </si>
  <si>
    <t>総　数</t>
  </si>
  <si>
    <t>一　般　投　映</t>
  </si>
  <si>
    <t>団　体　投　映</t>
  </si>
  <si>
    <t>年度</t>
  </si>
  <si>
    <t>平成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</si>
</sst>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4" fillId="0" borderId="0" xfId="61" applyFont="1">
      <alignment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/>
      <protection/>
    </xf>
    <xf numFmtId="0" fontId="4" fillId="0" borderId="12" xfId="61" applyFont="1" applyBorder="1" applyAlignment="1">
      <alignment horizontal="center" vertical="center"/>
      <protection/>
    </xf>
    <xf numFmtId="178" fontId="4" fillId="0" borderId="13" xfId="48" applyNumberFormat="1" applyFont="1" applyBorder="1" applyAlignment="1">
      <alignment vertical="center"/>
    </xf>
    <xf numFmtId="178" fontId="4" fillId="0" borderId="0" xfId="48" applyNumberFormat="1" applyFont="1" applyBorder="1" applyAlignment="1">
      <alignment vertical="center"/>
    </xf>
    <xf numFmtId="178" fontId="4" fillId="0" borderId="0" xfId="48" applyNumberFormat="1" applyFont="1" applyFill="1" applyBorder="1" applyAlignment="1">
      <alignment vertical="center"/>
    </xf>
    <xf numFmtId="178" fontId="4" fillId="0" borderId="14" xfId="48" applyNumberFormat="1" applyFont="1" applyBorder="1" applyAlignment="1">
      <alignment vertical="center"/>
    </xf>
    <xf numFmtId="178" fontId="4" fillId="0" borderId="12" xfId="48" applyNumberFormat="1" applyFont="1" applyBorder="1" applyAlignment="1">
      <alignment vertical="center"/>
    </xf>
    <xf numFmtId="178" fontId="4" fillId="0" borderId="12" xfId="48" applyNumberFormat="1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5" xfId="61" applyFont="1" applyFill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0" fontId="4" fillId="33" borderId="19" xfId="61" applyFont="1" applyFill="1" applyBorder="1" applyAlignment="1">
      <alignment horizontal="center" vertical="center"/>
      <protection/>
    </xf>
    <xf numFmtId="0" fontId="4" fillId="33" borderId="20" xfId="61" applyFont="1" applyFill="1" applyBorder="1" applyAlignment="1">
      <alignment horizontal="center" vertical="center"/>
      <protection/>
    </xf>
    <xf numFmtId="0" fontId="4" fillId="33" borderId="21" xfId="61" applyFont="1" applyFill="1" applyBorder="1" applyAlignment="1">
      <alignment horizontal="center" vertical="center"/>
      <protection/>
    </xf>
    <xf numFmtId="178" fontId="4" fillId="0" borderId="22" xfId="48" applyNumberFormat="1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5.625" style="1" customWidth="1"/>
    <col min="2" max="2" width="2.875" style="1" customWidth="1"/>
    <col min="3" max="3" width="5.625" style="1" customWidth="1"/>
    <col min="4" max="7" width="11.625" style="1" customWidth="1"/>
    <col min="8" max="8" width="11.75390625" style="1" customWidth="1"/>
    <col min="9" max="9" width="11.625" style="1" customWidth="1"/>
    <col min="10" max="16384" width="9.00390625" style="1" customWidth="1"/>
  </cols>
  <sheetData>
    <row r="1" spans="1:11" ht="21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4"/>
      <c r="K1" s="4"/>
    </row>
    <row r="2" spans="1:15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6"/>
      <c r="L2" s="7"/>
      <c r="M2" s="7"/>
      <c r="N2" s="7"/>
      <c r="O2" s="6"/>
    </row>
    <row r="3" spans="1:9" s="8" customFormat="1" ht="22.5" customHeight="1">
      <c r="A3" s="24" t="s">
        <v>2</v>
      </c>
      <c r="B3" s="24"/>
      <c r="C3" s="25"/>
      <c r="D3" s="21" t="s">
        <v>5</v>
      </c>
      <c r="E3" s="22"/>
      <c r="F3" s="23" t="s">
        <v>6</v>
      </c>
      <c r="G3" s="23"/>
      <c r="H3" s="23" t="s">
        <v>7</v>
      </c>
      <c r="I3" s="21"/>
    </row>
    <row r="4" spans="1:9" ht="22.5" customHeight="1">
      <c r="A4" s="26"/>
      <c r="B4" s="26"/>
      <c r="C4" s="27"/>
      <c r="D4" s="5" t="s">
        <v>3</v>
      </c>
      <c r="E4" s="5" t="s">
        <v>4</v>
      </c>
      <c r="F4" s="5" t="s">
        <v>3</v>
      </c>
      <c r="G4" s="5" t="s">
        <v>4</v>
      </c>
      <c r="H4" s="5" t="s">
        <v>3</v>
      </c>
      <c r="I4" s="3" t="s">
        <v>4</v>
      </c>
    </row>
    <row r="5" spans="1:9" s="8" customFormat="1" ht="22.5" customHeight="1">
      <c r="A5" s="9" t="s">
        <v>9</v>
      </c>
      <c r="B5" s="9">
        <v>21</v>
      </c>
      <c r="C5" s="9" t="s">
        <v>8</v>
      </c>
      <c r="D5" s="14">
        <f>SUM(F5+H5)</f>
        <v>202</v>
      </c>
      <c r="E5" s="15">
        <f>SUM(G5+I5)</f>
        <v>5050</v>
      </c>
      <c r="F5" s="15">
        <v>162</v>
      </c>
      <c r="G5" s="16">
        <v>3067</v>
      </c>
      <c r="H5" s="16">
        <v>40</v>
      </c>
      <c r="I5" s="16">
        <v>1983</v>
      </c>
    </row>
    <row r="6" spans="1:9" s="8" customFormat="1" ht="22.5" customHeight="1">
      <c r="A6" s="9"/>
      <c r="B6" s="9">
        <f>+B5+1</f>
        <v>22</v>
      </c>
      <c r="C6" s="9"/>
      <c r="D6" s="14">
        <f>SUM(F6+H6)</f>
        <v>203</v>
      </c>
      <c r="E6" s="15">
        <f>SUM(G6+I6)</f>
        <v>5832</v>
      </c>
      <c r="F6" s="15">
        <v>155</v>
      </c>
      <c r="G6" s="16">
        <v>3563</v>
      </c>
      <c r="H6" s="16">
        <v>48</v>
      </c>
      <c r="I6" s="16">
        <v>2269</v>
      </c>
    </row>
    <row r="7" spans="1:9" s="8" customFormat="1" ht="22.5" customHeight="1">
      <c r="A7" s="10"/>
      <c r="B7" s="9">
        <f>+B6+1</f>
        <v>23</v>
      </c>
      <c r="C7" s="10"/>
      <c r="D7" s="14">
        <f>SUM(F7+H7)</f>
        <v>200</v>
      </c>
      <c r="E7" s="15">
        <f>SUM(G7+I7)</f>
        <v>5855</v>
      </c>
      <c r="F7" s="15">
        <v>154</v>
      </c>
      <c r="G7" s="16">
        <v>3592</v>
      </c>
      <c r="H7" s="16">
        <v>46</v>
      </c>
      <c r="I7" s="16">
        <v>2263</v>
      </c>
    </row>
    <row r="8" spans="1:9" s="8" customFormat="1" ht="22.5" customHeight="1">
      <c r="A8" s="10"/>
      <c r="B8" s="9">
        <f>+B7+1</f>
        <v>24</v>
      </c>
      <c r="C8" s="10"/>
      <c r="D8" s="14">
        <f>SUM(F8+H8)</f>
        <v>217</v>
      </c>
      <c r="E8" s="15">
        <f>SUM(G8+I8)</f>
        <v>5710</v>
      </c>
      <c r="F8" s="15">
        <v>171</v>
      </c>
      <c r="G8" s="16">
        <v>3481</v>
      </c>
      <c r="H8" s="16">
        <v>46</v>
      </c>
      <c r="I8" s="16">
        <v>2229</v>
      </c>
    </row>
    <row r="9" spans="1:9" s="8" customFormat="1" ht="22.5" customHeight="1" thickBot="1">
      <c r="A9" s="11"/>
      <c r="B9" s="13">
        <f>+B8+1</f>
        <v>25</v>
      </c>
      <c r="C9" s="11"/>
      <c r="D9" s="17">
        <f>SUM(F9+H9)</f>
        <v>203</v>
      </c>
      <c r="E9" s="28">
        <f>SUM(G9+I9)</f>
        <v>5434</v>
      </c>
      <c r="F9" s="18">
        <v>165</v>
      </c>
      <c r="G9" s="19">
        <v>3432</v>
      </c>
      <c r="H9" s="19">
        <v>38</v>
      </c>
      <c r="I9" s="19">
        <v>2002</v>
      </c>
    </row>
    <row r="10" spans="1:10" ht="18" customHeight="1">
      <c r="A10" s="2" t="s">
        <v>0</v>
      </c>
      <c r="B10" s="2"/>
      <c r="C10" s="2"/>
      <c r="D10" s="12"/>
      <c r="E10" s="12"/>
      <c r="F10" s="12"/>
      <c r="G10" s="12"/>
      <c r="H10" s="2"/>
      <c r="I10" s="2"/>
      <c r="J10" s="2"/>
    </row>
  </sheetData>
  <sheetProtection/>
  <mergeCells count="5">
    <mergeCell ref="A1:I1"/>
    <mergeCell ref="D3:E3"/>
    <mergeCell ref="F3:G3"/>
    <mergeCell ref="H3:I3"/>
    <mergeCell ref="A3:C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DPWS761</dc:creator>
  <cp:keywords/>
  <dc:description/>
  <cp:lastModifiedBy>ASAKA</cp:lastModifiedBy>
  <cp:lastPrinted>2013-04-23T06:36:15Z</cp:lastPrinted>
  <dcterms:created xsi:type="dcterms:W3CDTF">2003-12-24T04:07:53Z</dcterms:created>
  <dcterms:modified xsi:type="dcterms:W3CDTF">2014-04-30T01:33:07Z</dcterms:modified>
  <cp:category/>
  <cp:version/>
  <cp:contentType/>
  <cp:contentStatus/>
</cp:coreProperties>
</file>