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-07" sheetId="1" r:id="rId1"/>
  </sheets>
  <definedNames>
    <definedName name="_xlnm.Print_Area" localSheetId="0">'03-07'!$A$1:$I$46</definedName>
  </definedNames>
  <calcPr fullCalcOnLoad="1"/>
</workbook>
</file>

<file path=xl/sharedStrings.xml><?xml version="1.0" encoding="utf-8"?>
<sst xmlns="http://schemas.openxmlformats.org/spreadsheetml/2006/main" count="132" uniqueCount="64">
  <si>
    <t>資料：国勢調査</t>
  </si>
  <si>
    <t>総数</t>
  </si>
  <si>
    <t>電気・ガス・熱供給・水道業</t>
  </si>
  <si>
    <t>H</t>
  </si>
  <si>
    <t>I</t>
  </si>
  <si>
    <t>J</t>
  </si>
  <si>
    <t>M</t>
  </si>
  <si>
    <t>L</t>
  </si>
  <si>
    <t>Q</t>
  </si>
  <si>
    <t>分類不能の産業</t>
  </si>
  <si>
    <t xml:space="preserve">        (平成１７年１０月１日現在)</t>
  </si>
  <si>
    <t>区　　　　　　　　　　　分</t>
  </si>
  <si>
    <t>総　　　数</t>
  </si>
  <si>
    <t>１５～１９歳</t>
  </si>
  <si>
    <t>農業</t>
  </si>
  <si>
    <t>林業</t>
  </si>
  <si>
    <t>漁業</t>
  </si>
  <si>
    <t>鉱業</t>
  </si>
  <si>
    <t>-</t>
  </si>
  <si>
    <t>建設業</t>
  </si>
  <si>
    <t>F</t>
  </si>
  <si>
    <t>製造業</t>
  </si>
  <si>
    <t>G</t>
  </si>
  <si>
    <t>情報通信業</t>
  </si>
  <si>
    <t>運輸業</t>
  </si>
  <si>
    <t>卸売・小売業</t>
  </si>
  <si>
    <t>K</t>
  </si>
  <si>
    <t>金融・保険業</t>
  </si>
  <si>
    <t>不動産業</t>
  </si>
  <si>
    <t>飲食店、宿泊業</t>
  </si>
  <si>
    <t>N</t>
  </si>
  <si>
    <t>医療、福祉</t>
  </si>
  <si>
    <t>O</t>
  </si>
  <si>
    <t>教育、学習支援業</t>
  </si>
  <si>
    <t>P</t>
  </si>
  <si>
    <t>複合サービス事業</t>
  </si>
  <si>
    <t>サービス業                          （他に分類されないもの）</t>
  </si>
  <si>
    <t>R</t>
  </si>
  <si>
    <t>公務（他に分類されないもの）</t>
  </si>
  <si>
    <t>S</t>
  </si>
  <si>
    <t>６５歳以上</t>
  </si>
  <si>
    <t>２０～２４</t>
  </si>
  <si>
    <t>２５～２９</t>
  </si>
  <si>
    <t>３０～３４</t>
  </si>
  <si>
    <t>３５～３９</t>
  </si>
  <si>
    <t>A</t>
  </si>
  <si>
    <t>-</t>
  </si>
  <si>
    <t>B</t>
  </si>
  <si>
    <t>C</t>
  </si>
  <si>
    <t>D</t>
  </si>
  <si>
    <t>E</t>
  </si>
  <si>
    <t>F</t>
  </si>
  <si>
    <t>４０～４４</t>
  </si>
  <si>
    <t>４５～４９</t>
  </si>
  <si>
    <t>５０～５４</t>
  </si>
  <si>
    <t>５５～５９</t>
  </si>
  <si>
    <t>６０～６４</t>
  </si>
  <si>
    <t>A</t>
  </si>
  <si>
    <t>B</t>
  </si>
  <si>
    <t>-</t>
  </si>
  <si>
    <t>C</t>
  </si>
  <si>
    <t>D</t>
  </si>
  <si>
    <t>E</t>
  </si>
  <si>
    <t>７.　従業地による産業（大分類）、年齢（5歳階級）別１５歳以上就業者数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</si>
</sst>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0_);[Red]\(0\)"/>
    <numFmt numFmtId="179" formatCode="#,##0_);[Red]\(#,##0\)"/>
    <numFmt numFmtId="180" formatCode="0_ "/>
    <numFmt numFmtId="181" formatCode="#,##0_ "/>
    <numFmt numFmtId="182" formatCode="#,##0_ ;[Red]\-#,##0\ "/>
    <numFmt numFmtId="183" formatCode="0.00_);[Red]\(0.00\)"/>
    <numFmt numFmtId="184" formatCode="0.0_);[Red]\(0.0\)"/>
    <numFmt numFmtId="185" formatCode="###,###,###,##0;&quot;-&quot;##,###,###,##0"/>
    <numFmt numFmtId="186" formatCode="#,###,###,##0;&quot; -&quot;###,###,##0"/>
    <numFmt numFmtId="187" formatCode="\ ###,###,##0;&quot;-&quot;###,###,##0"/>
    <numFmt numFmtId="188" formatCode="#,##0.00_ ;[Red]\-#,##0.00\ "/>
    <numFmt numFmtId="189" formatCode="#,##0.0;[Red]\-#,##0.0"/>
    <numFmt numFmtId="190" formatCode="_ * #,##0.0_ ;_ * \-#,##0.0_ ;_ * &quot;-&quot;?_ ;_ @_ "/>
    <numFmt numFmtId="191" formatCode="_ * #,##0.00_ ;_ * \-#,##0.00_ ;_ * &quot;-&quot;?_ ;_ @_ "/>
    <numFmt numFmtId="192" formatCode="#,##0.00_ "/>
    <numFmt numFmtId="193" formatCode="#,##0.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41" fontId="2" fillId="0" borderId="12" xfId="49" applyNumberFormat="1" applyFont="1" applyBorder="1" applyAlignment="1">
      <alignment vertical="center"/>
    </xf>
    <xf numFmtId="41" fontId="2" fillId="0" borderId="13" xfId="49" applyNumberFormat="1" applyFont="1" applyBorder="1" applyAlignment="1">
      <alignment vertical="center"/>
    </xf>
    <xf numFmtId="0" fontId="0" fillId="0" borderId="0" xfId="0" applyAlignment="1">
      <alignment/>
    </xf>
    <xf numFmtId="41" fontId="2" fillId="0" borderId="0" xfId="49" applyNumberFormat="1" applyFont="1" applyBorder="1" applyAlignment="1">
      <alignment vertical="center"/>
    </xf>
    <xf numFmtId="41" fontId="2" fillId="0" borderId="14" xfId="49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1" fontId="5" fillId="0" borderId="12" xfId="49" applyNumberFormat="1" applyFont="1" applyBorder="1" applyAlignment="1">
      <alignment vertical="center"/>
    </xf>
    <xf numFmtId="41" fontId="5" fillId="0" borderId="0" xfId="49" applyNumberFormat="1" applyFont="1" applyAlignment="1">
      <alignment vertical="center"/>
    </xf>
    <xf numFmtId="0" fontId="2" fillId="0" borderId="0" xfId="0" applyFont="1" applyBorder="1" applyAlignment="1">
      <alignment horizontal="distributed" vertical="distributed"/>
    </xf>
    <xf numFmtId="41" fontId="2" fillId="0" borderId="0" xfId="49" applyNumberFormat="1" applyFont="1" applyBorder="1" applyAlignment="1">
      <alignment horizontal="right" vertical="center"/>
    </xf>
    <xf numFmtId="41" fontId="2" fillId="0" borderId="0" xfId="49" applyNumberFormat="1" applyFont="1" applyAlignment="1">
      <alignment vertical="center"/>
    </xf>
    <xf numFmtId="41" fontId="2" fillId="0" borderId="0" xfId="49" applyNumberFormat="1" applyFont="1" applyAlignment="1">
      <alignment/>
    </xf>
    <xf numFmtId="41" fontId="2" fillId="0" borderId="12" xfId="49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distributed"/>
    </xf>
    <xf numFmtId="41" fontId="2" fillId="0" borderId="0" xfId="49" applyNumberFormat="1" applyFont="1" applyAlignment="1">
      <alignment horizontal="right" vertical="center"/>
    </xf>
    <xf numFmtId="41" fontId="0" fillId="0" borderId="0" xfId="0" applyNumberFormat="1" applyAlignment="1">
      <alignment/>
    </xf>
    <xf numFmtId="0" fontId="7" fillId="0" borderId="0" xfId="0" applyFont="1" applyFill="1" applyBorder="1" applyAlignment="1">
      <alignment horizontal="distributed" vertical="distributed"/>
    </xf>
    <xf numFmtId="41" fontId="2" fillId="0" borderId="0" xfId="49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distributed" vertical="distributed"/>
    </xf>
    <xf numFmtId="41" fontId="2" fillId="0" borderId="0" xfId="49" applyNumberFormat="1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distributed" vertical="distributed"/>
    </xf>
    <xf numFmtId="41" fontId="2" fillId="0" borderId="14" xfId="49" applyNumberFormat="1" applyFont="1" applyBorder="1" applyAlignment="1">
      <alignment/>
    </xf>
    <xf numFmtId="41" fontId="2" fillId="0" borderId="0" xfId="49" applyNumberFormat="1" applyFont="1" applyAlignment="1">
      <alignment/>
    </xf>
    <xf numFmtId="41" fontId="2" fillId="0" borderId="0" xfId="49" applyNumberFormat="1" applyFont="1" applyBorder="1" applyAlignment="1">
      <alignment/>
    </xf>
    <xf numFmtId="41" fontId="2" fillId="0" borderId="14" xfId="49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1" max="1" width="3.375" style="0" customWidth="1"/>
    <col min="2" max="2" width="3.00390625" style="0" bestFit="1" customWidth="1"/>
    <col min="3" max="3" width="19.125" style="0" bestFit="1" customWidth="1"/>
    <col min="5" max="5" width="9.75390625" style="0" bestFit="1" customWidth="1"/>
    <col min="6" max="8" width="7.875" style="0" bestFit="1" customWidth="1"/>
    <col min="9" max="9" width="9.375" style="0" bestFit="1" customWidth="1"/>
    <col min="10" max="11" width="9.625" style="0" customWidth="1"/>
    <col min="12" max="12" width="7.375" style="0" customWidth="1"/>
    <col min="13" max="15" width="9.625" style="0" customWidth="1"/>
  </cols>
  <sheetData>
    <row r="1" spans="1:15" ht="21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7:15" ht="18" customHeight="1" thickBot="1">
      <c r="G2" s="35" t="s">
        <v>10</v>
      </c>
      <c r="H2" s="35"/>
      <c r="I2" s="35"/>
      <c r="J2" s="11"/>
      <c r="K2" s="11"/>
      <c r="L2" s="11"/>
      <c r="N2" s="12"/>
      <c r="O2" s="13"/>
    </row>
    <row r="3" spans="1:9" ht="18" customHeight="1">
      <c r="A3" s="36" t="s">
        <v>11</v>
      </c>
      <c r="B3" s="36"/>
      <c r="C3" s="37"/>
      <c r="D3" s="3" t="s">
        <v>12</v>
      </c>
      <c r="E3" s="1" t="s">
        <v>13</v>
      </c>
      <c r="F3" s="1" t="s">
        <v>41</v>
      </c>
      <c r="G3" s="1" t="s">
        <v>42</v>
      </c>
      <c r="H3" s="1" t="s">
        <v>43</v>
      </c>
      <c r="I3" s="3" t="s">
        <v>44</v>
      </c>
    </row>
    <row r="4" spans="1:9" ht="18" customHeight="1">
      <c r="A4" s="38" t="s">
        <v>1</v>
      </c>
      <c r="B4" s="38"/>
      <c r="C4" s="38"/>
      <c r="D4" s="14">
        <f>SUM(E4:I4,D26:I26)</f>
        <v>44840</v>
      </c>
      <c r="E4" s="15">
        <f>SUM(E5:E23)</f>
        <v>811</v>
      </c>
      <c r="F4" s="15">
        <f>SUM(F5:F23)</f>
        <v>3321</v>
      </c>
      <c r="G4" s="15">
        <f>SUM(G5:G23)</f>
        <v>4608</v>
      </c>
      <c r="H4" s="15">
        <f>SUM(H5:H23)</f>
        <v>5369</v>
      </c>
      <c r="I4" s="15">
        <f>SUM(I5:I23)</f>
        <v>5080</v>
      </c>
    </row>
    <row r="5" spans="1:9" ht="18" customHeight="1">
      <c r="A5" s="5"/>
      <c r="B5" s="5" t="s">
        <v>45</v>
      </c>
      <c r="C5" s="16" t="s">
        <v>14</v>
      </c>
      <c r="D5" s="6">
        <v>530</v>
      </c>
      <c r="E5" s="17" t="s">
        <v>46</v>
      </c>
      <c r="F5" s="18">
        <v>4</v>
      </c>
      <c r="G5" s="18">
        <v>10</v>
      </c>
      <c r="H5" s="18">
        <v>16</v>
      </c>
      <c r="I5" s="19">
        <v>19</v>
      </c>
    </row>
    <row r="6" spans="1:9" ht="18" customHeight="1">
      <c r="A6" s="5"/>
      <c r="B6" s="5" t="s">
        <v>47</v>
      </c>
      <c r="C6" s="16" t="s">
        <v>15</v>
      </c>
      <c r="D6" s="20" t="s">
        <v>46</v>
      </c>
      <c r="E6" s="17" t="s">
        <v>46</v>
      </c>
      <c r="F6" s="17" t="s">
        <v>46</v>
      </c>
      <c r="G6" s="17" t="s">
        <v>46</v>
      </c>
      <c r="H6" s="17" t="s">
        <v>46</v>
      </c>
      <c r="I6" s="17" t="s">
        <v>46</v>
      </c>
    </row>
    <row r="7" spans="1:9" ht="18" customHeight="1">
      <c r="A7" s="5"/>
      <c r="B7" s="5" t="s">
        <v>48</v>
      </c>
      <c r="C7" s="16" t="s">
        <v>16</v>
      </c>
      <c r="D7" s="20" t="s">
        <v>46</v>
      </c>
      <c r="E7" s="17" t="s">
        <v>46</v>
      </c>
      <c r="F7" s="17" t="s">
        <v>46</v>
      </c>
      <c r="G7" s="17" t="s">
        <v>46</v>
      </c>
      <c r="H7" s="17" t="s">
        <v>46</v>
      </c>
      <c r="I7" s="17" t="s">
        <v>46</v>
      </c>
    </row>
    <row r="8" spans="1:9" ht="18" customHeight="1">
      <c r="A8" s="5"/>
      <c r="B8" s="5" t="s">
        <v>49</v>
      </c>
      <c r="C8" s="21" t="s">
        <v>17</v>
      </c>
      <c r="D8" s="6">
        <v>2</v>
      </c>
      <c r="E8" s="17" t="s">
        <v>18</v>
      </c>
      <c r="F8" s="17" t="s">
        <v>18</v>
      </c>
      <c r="G8" s="22" t="s">
        <v>18</v>
      </c>
      <c r="H8" s="22" t="s">
        <v>18</v>
      </c>
      <c r="I8" s="19">
        <v>1</v>
      </c>
    </row>
    <row r="9" spans="1:20" ht="18" customHeight="1">
      <c r="A9" s="5"/>
      <c r="B9" s="5" t="s">
        <v>50</v>
      </c>
      <c r="C9" s="21" t="s">
        <v>19</v>
      </c>
      <c r="D9" s="6">
        <f aca="true" t="shared" si="0" ref="D9:D23">SUM(E9:O9)</f>
        <v>1687</v>
      </c>
      <c r="E9" s="17">
        <v>41</v>
      </c>
      <c r="F9" s="34">
        <v>165</v>
      </c>
      <c r="G9" s="34">
        <v>351</v>
      </c>
      <c r="H9" s="34">
        <v>579</v>
      </c>
      <c r="I9" s="34">
        <v>551</v>
      </c>
      <c r="T9" s="23"/>
    </row>
    <row r="10" spans="1:9" ht="18" customHeight="1">
      <c r="A10" s="5"/>
      <c r="B10" s="5" t="s">
        <v>51</v>
      </c>
      <c r="C10" s="21" t="s">
        <v>21</v>
      </c>
      <c r="D10" s="6">
        <f t="shared" si="0"/>
        <v>2733</v>
      </c>
      <c r="E10" s="18">
        <v>51</v>
      </c>
      <c r="F10" s="18">
        <v>290</v>
      </c>
      <c r="G10" s="18">
        <v>629</v>
      </c>
      <c r="H10" s="18">
        <v>853</v>
      </c>
      <c r="I10" s="19">
        <v>910</v>
      </c>
    </row>
    <row r="11" spans="1:19" ht="18" customHeight="1">
      <c r="A11" s="5"/>
      <c r="B11" s="5" t="s">
        <v>22</v>
      </c>
      <c r="C11" s="24" t="s">
        <v>2</v>
      </c>
      <c r="D11" s="6">
        <f t="shared" si="0"/>
        <v>47</v>
      </c>
      <c r="E11" s="22" t="s">
        <v>18</v>
      </c>
      <c r="F11" s="22" t="s">
        <v>18</v>
      </c>
      <c r="G11" s="18">
        <v>12</v>
      </c>
      <c r="H11" s="18">
        <v>18</v>
      </c>
      <c r="I11" s="19">
        <v>17</v>
      </c>
      <c r="P11" s="25"/>
      <c r="Q11" s="25"/>
      <c r="R11" s="25"/>
      <c r="S11" s="25"/>
    </row>
    <row r="12" spans="1:19" ht="18" customHeight="1">
      <c r="A12" s="5"/>
      <c r="B12" s="5" t="s">
        <v>3</v>
      </c>
      <c r="C12" s="21" t="s">
        <v>23</v>
      </c>
      <c r="D12" s="6">
        <f t="shared" si="0"/>
        <v>611</v>
      </c>
      <c r="E12" s="18">
        <v>3</v>
      </c>
      <c r="F12" s="18">
        <v>54</v>
      </c>
      <c r="G12" s="18">
        <v>207</v>
      </c>
      <c r="H12" s="18">
        <v>182</v>
      </c>
      <c r="I12" s="19">
        <v>165</v>
      </c>
      <c r="Q12" s="25"/>
      <c r="R12" s="25"/>
      <c r="S12" s="25"/>
    </row>
    <row r="13" spans="1:20" ht="18" customHeight="1">
      <c r="A13" s="5"/>
      <c r="B13" s="5" t="s">
        <v>4</v>
      </c>
      <c r="C13" s="21" t="s">
        <v>24</v>
      </c>
      <c r="D13" s="6">
        <f t="shared" si="0"/>
        <v>1180</v>
      </c>
      <c r="E13" s="18">
        <v>23</v>
      </c>
      <c r="F13" s="18">
        <v>127</v>
      </c>
      <c r="G13" s="18">
        <v>215</v>
      </c>
      <c r="H13" s="18">
        <v>397</v>
      </c>
      <c r="I13" s="19">
        <v>418</v>
      </c>
      <c r="S13" s="25"/>
      <c r="T13" s="23"/>
    </row>
    <row r="14" spans="1:20" ht="18" customHeight="1">
      <c r="A14" s="5"/>
      <c r="B14" s="5" t="s">
        <v>5</v>
      </c>
      <c r="C14" s="26" t="s">
        <v>25</v>
      </c>
      <c r="D14" s="6">
        <f t="shared" si="0"/>
        <v>2681</v>
      </c>
      <c r="E14" s="18">
        <v>281</v>
      </c>
      <c r="F14" s="18">
        <v>572</v>
      </c>
      <c r="G14" s="18">
        <v>510</v>
      </c>
      <c r="H14" s="18">
        <v>662</v>
      </c>
      <c r="I14" s="19">
        <v>656</v>
      </c>
      <c r="T14" s="23"/>
    </row>
    <row r="15" spans="1:20" ht="18" customHeight="1">
      <c r="A15" s="5"/>
      <c r="B15" s="5" t="s">
        <v>26</v>
      </c>
      <c r="C15" s="21" t="s">
        <v>27</v>
      </c>
      <c r="D15" s="6">
        <f t="shared" si="0"/>
        <v>250</v>
      </c>
      <c r="E15" s="18">
        <v>1</v>
      </c>
      <c r="F15" s="18">
        <v>38</v>
      </c>
      <c r="G15" s="18">
        <v>42</v>
      </c>
      <c r="H15" s="18">
        <v>76</v>
      </c>
      <c r="I15" s="19">
        <v>93</v>
      </c>
      <c r="S15" s="25"/>
      <c r="T15" s="23"/>
    </row>
    <row r="16" spans="1:20" ht="18" customHeight="1">
      <c r="A16" s="5"/>
      <c r="B16" s="5" t="s">
        <v>7</v>
      </c>
      <c r="C16" s="21" t="s">
        <v>28</v>
      </c>
      <c r="D16" s="6">
        <f t="shared" si="0"/>
        <v>214</v>
      </c>
      <c r="E16" s="22" t="s">
        <v>18</v>
      </c>
      <c r="F16" s="18">
        <v>40</v>
      </c>
      <c r="G16" s="18">
        <v>64</v>
      </c>
      <c r="H16" s="18">
        <v>55</v>
      </c>
      <c r="I16" s="19">
        <v>55</v>
      </c>
      <c r="T16" s="23"/>
    </row>
    <row r="17" spans="1:20" ht="18" customHeight="1">
      <c r="A17" s="5"/>
      <c r="B17" s="5" t="s">
        <v>6</v>
      </c>
      <c r="C17" s="21" t="s">
        <v>29</v>
      </c>
      <c r="D17" s="6">
        <f t="shared" si="0"/>
        <v>1043</v>
      </c>
      <c r="E17" s="18">
        <v>195</v>
      </c>
      <c r="F17" s="18">
        <v>344</v>
      </c>
      <c r="G17" s="18">
        <v>144</v>
      </c>
      <c r="H17" s="18">
        <v>158</v>
      </c>
      <c r="I17" s="19">
        <v>202</v>
      </c>
      <c r="T17" s="23"/>
    </row>
    <row r="18" spans="1:21" ht="18" customHeight="1">
      <c r="A18" s="5"/>
      <c r="B18" s="5" t="s">
        <v>30</v>
      </c>
      <c r="C18" s="21" t="s">
        <v>31</v>
      </c>
      <c r="D18" s="6">
        <f t="shared" si="0"/>
        <v>1601</v>
      </c>
      <c r="E18" s="18">
        <v>33</v>
      </c>
      <c r="F18" s="18">
        <v>358</v>
      </c>
      <c r="G18" s="18">
        <v>467</v>
      </c>
      <c r="H18" s="18">
        <v>384</v>
      </c>
      <c r="I18" s="19">
        <v>359</v>
      </c>
      <c r="T18" s="23"/>
      <c r="U18" s="23"/>
    </row>
    <row r="19" spans="1:21" ht="18" customHeight="1">
      <c r="A19" s="5"/>
      <c r="B19" s="5" t="s">
        <v>32</v>
      </c>
      <c r="C19" s="21" t="s">
        <v>33</v>
      </c>
      <c r="D19" s="6">
        <f t="shared" si="0"/>
        <v>624</v>
      </c>
      <c r="E19" s="18">
        <v>21</v>
      </c>
      <c r="F19" s="18">
        <v>151</v>
      </c>
      <c r="G19" s="18">
        <v>157</v>
      </c>
      <c r="H19" s="18">
        <v>145</v>
      </c>
      <c r="I19" s="19">
        <v>150</v>
      </c>
      <c r="T19" s="23"/>
      <c r="U19" s="23"/>
    </row>
    <row r="20" spans="1:21" ht="18" customHeight="1">
      <c r="A20" s="5"/>
      <c r="B20" s="5" t="s">
        <v>34</v>
      </c>
      <c r="C20" s="21" t="s">
        <v>35</v>
      </c>
      <c r="D20" s="6">
        <f t="shared" si="0"/>
        <v>124</v>
      </c>
      <c r="E20" s="18">
        <v>10</v>
      </c>
      <c r="F20" s="18">
        <v>17</v>
      </c>
      <c r="G20" s="18">
        <v>26</v>
      </c>
      <c r="H20" s="18">
        <v>50</v>
      </c>
      <c r="I20" s="19">
        <v>21</v>
      </c>
      <c r="U20" s="23"/>
    </row>
    <row r="21" spans="1:21" ht="25.5" customHeight="1">
      <c r="A21" s="5"/>
      <c r="B21" s="5" t="s">
        <v>8</v>
      </c>
      <c r="C21" s="26" t="s">
        <v>36</v>
      </c>
      <c r="D21" s="6">
        <f t="shared" si="0"/>
        <v>3738</v>
      </c>
      <c r="E21" s="18">
        <v>66</v>
      </c>
      <c r="F21" s="18">
        <v>609</v>
      </c>
      <c r="G21" s="18">
        <v>1022</v>
      </c>
      <c r="H21" s="18">
        <v>1102</v>
      </c>
      <c r="I21" s="19">
        <v>939</v>
      </c>
      <c r="T21" s="23"/>
      <c r="U21" s="23"/>
    </row>
    <row r="22" spans="1:21" ht="18" customHeight="1">
      <c r="A22" s="5"/>
      <c r="B22" s="5" t="s">
        <v>37</v>
      </c>
      <c r="C22" s="24" t="s">
        <v>38</v>
      </c>
      <c r="D22" s="6">
        <f t="shared" si="0"/>
        <v>1948</v>
      </c>
      <c r="E22" s="18">
        <v>56</v>
      </c>
      <c r="F22" s="18">
        <v>416</v>
      </c>
      <c r="G22" s="18">
        <v>598</v>
      </c>
      <c r="H22" s="18">
        <v>502</v>
      </c>
      <c r="I22" s="27">
        <v>376</v>
      </c>
      <c r="T22" s="23"/>
      <c r="U22" s="23"/>
    </row>
    <row r="23" spans="1:21" ht="18" customHeight="1" thickBot="1">
      <c r="A23" s="28"/>
      <c r="B23" s="28" t="s">
        <v>39</v>
      </c>
      <c r="C23" s="29" t="s">
        <v>9</v>
      </c>
      <c r="D23" s="7">
        <f t="shared" si="0"/>
        <v>658</v>
      </c>
      <c r="E23" s="10">
        <v>30</v>
      </c>
      <c r="F23" s="10">
        <v>136</v>
      </c>
      <c r="G23" s="10">
        <v>154</v>
      </c>
      <c r="H23" s="10">
        <v>190</v>
      </c>
      <c r="I23" s="30">
        <v>148</v>
      </c>
      <c r="T23" s="23"/>
      <c r="U23" s="23"/>
    </row>
    <row r="24" spans="1:21" ht="18" customHeight="1" thickBot="1">
      <c r="A24" s="5"/>
      <c r="B24" s="5"/>
      <c r="C24" s="16"/>
      <c r="D24" s="6"/>
      <c r="E24" s="9"/>
      <c r="F24" s="9"/>
      <c r="G24" s="9"/>
      <c r="H24" s="9"/>
      <c r="I24" s="27"/>
      <c r="T24" s="23"/>
      <c r="U24" s="23"/>
    </row>
    <row r="25" spans="1:14" ht="18" customHeight="1">
      <c r="A25" s="36" t="s">
        <v>11</v>
      </c>
      <c r="B25" s="36"/>
      <c r="C25" s="37"/>
      <c r="D25" s="1" t="s">
        <v>52</v>
      </c>
      <c r="E25" s="1" t="s">
        <v>53</v>
      </c>
      <c r="F25" s="1" t="s">
        <v>54</v>
      </c>
      <c r="G25" s="1" t="s">
        <v>55</v>
      </c>
      <c r="H25" s="1" t="s">
        <v>56</v>
      </c>
      <c r="I25" s="3" t="s">
        <v>40</v>
      </c>
      <c r="J25" s="8"/>
      <c r="K25" s="8"/>
      <c r="L25" s="8"/>
      <c r="M25" s="8"/>
      <c r="N25" s="8"/>
    </row>
    <row r="26" spans="1:9" ht="18" customHeight="1">
      <c r="A26" s="38" t="s">
        <v>1</v>
      </c>
      <c r="B26" s="38"/>
      <c r="C26" s="38"/>
      <c r="D26" s="15">
        <f aca="true" t="shared" si="1" ref="D26:I26">SUM(D27:D45)</f>
        <v>4845</v>
      </c>
      <c r="E26" s="15">
        <f t="shared" si="1"/>
        <v>4232</v>
      </c>
      <c r="F26" s="15">
        <f t="shared" si="1"/>
        <v>4389</v>
      </c>
      <c r="G26" s="15">
        <f t="shared" si="1"/>
        <v>4935</v>
      </c>
      <c r="H26" s="15">
        <f t="shared" si="1"/>
        <v>3674</v>
      </c>
      <c r="I26" s="15">
        <f t="shared" si="1"/>
        <v>3576</v>
      </c>
    </row>
    <row r="27" spans="1:9" ht="18" customHeight="1">
      <c r="A27" s="5"/>
      <c r="B27" s="5" t="s">
        <v>57</v>
      </c>
      <c r="C27" s="16" t="s">
        <v>14</v>
      </c>
      <c r="D27" s="27">
        <v>33</v>
      </c>
      <c r="E27" s="27">
        <v>36</v>
      </c>
      <c r="F27" s="27">
        <v>40</v>
      </c>
      <c r="G27" s="27">
        <v>62</v>
      </c>
      <c r="H27" s="27">
        <v>63</v>
      </c>
      <c r="I27" s="31">
        <v>247</v>
      </c>
    </row>
    <row r="28" spans="1:9" ht="18" customHeight="1">
      <c r="A28" s="5"/>
      <c r="B28" s="5" t="s">
        <v>58</v>
      </c>
      <c r="C28" s="16" t="s">
        <v>15</v>
      </c>
      <c r="D28" s="17" t="s">
        <v>59</v>
      </c>
      <c r="E28" s="17" t="s">
        <v>59</v>
      </c>
      <c r="F28" s="17" t="s">
        <v>59</v>
      </c>
      <c r="G28" s="17" t="s">
        <v>59</v>
      </c>
      <c r="H28" s="17" t="s">
        <v>59</v>
      </c>
      <c r="I28" s="17" t="s">
        <v>59</v>
      </c>
    </row>
    <row r="29" spans="1:9" ht="18" customHeight="1">
      <c r="A29" s="5"/>
      <c r="B29" s="5" t="s">
        <v>60</v>
      </c>
      <c r="C29" s="16" t="s">
        <v>16</v>
      </c>
      <c r="D29" s="17" t="s">
        <v>59</v>
      </c>
      <c r="E29" s="17" t="s">
        <v>59</v>
      </c>
      <c r="F29" s="17" t="s">
        <v>59</v>
      </c>
      <c r="G29" s="17" t="s">
        <v>59</v>
      </c>
      <c r="H29" s="17" t="s">
        <v>59</v>
      </c>
      <c r="I29" s="17" t="s">
        <v>59</v>
      </c>
    </row>
    <row r="30" spans="1:9" ht="18" customHeight="1">
      <c r="A30" s="5"/>
      <c r="B30" s="5" t="s">
        <v>61</v>
      </c>
      <c r="C30" s="21" t="s">
        <v>17</v>
      </c>
      <c r="D30" s="22" t="s">
        <v>18</v>
      </c>
      <c r="E30" s="22" t="s">
        <v>18</v>
      </c>
      <c r="F30" s="22" t="s">
        <v>18</v>
      </c>
      <c r="G30" s="27">
        <v>1</v>
      </c>
      <c r="H30" s="25" t="s">
        <v>18</v>
      </c>
      <c r="I30" s="25" t="s">
        <v>18</v>
      </c>
    </row>
    <row r="31" spans="1:9" ht="18" customHeight="1">
      <c r="A31" s="5"/>
      <c r="B31" s="5" t="s">
        <v>62</v>
      </c>
      <c r="C31" s="21" t="s">
        <v>19</v>
      </c>
      <c r="D31" s="34">
        <v>450</v>
      </c>
      <c r="E31" s="34">
        <v>369</v>
      </c>
      <c r="F31" s="34">
        <v>441</v>
      </c>
      <c r="G31" s="34">
        <v>535</v>
      </c>
      <c r="H31" s="34">
        <v>476</v>
      </c>
      <c r="I31" s="34">
        <v>379</v>
      </c>
    </row>
    <row r="32" spans="1:9" ht="18" customHeight="1">
      <c r="A32" s="5"/>
      <c r="B32" s="5" t="s">
        <v>20</v>
      </c>
      <c r="C32" s="21" t="s">
        <v>21</v>
      </c>
      <c r="D32" s="27">
        <v>834</v>
      </c>
      <c r="E32" s="27">
        <v>712</v>
      </c>
      <c r="F32" s="27">
        <v>789</v>
      </c>
      <c r="G32" s="27">
        <v>1010</v>
      </c>
      <c r="H32" s="27">
        <v>785</v>
      </c>
      <c r="I32" s="34">
        <v>598</v>
      </c>
    </row>
    <row r="33" spans="1:9" ht="18" customHeight="1">
      <c r="A33" s="5"/>
      <c r="B33" s="5" t="s">
        <v>22</v>
      </c>
      <c r="C33" s="24" t="s">
        <v>2</v>
      </c>
      <c r="D33" s="27">
        <v>17</v>
      </c>
      <c r="E33" s="27">
        <v>14</v>
      </c>
      <c r="F33" s="27">
        <v>26</v>
      </c>
      <c r="G33" s="27">
        <v>34</v>
      </c>
      <c r="H33" s="27">
        <v>21</v>
      </c>
      <c r="I33" s="31">
        <v>4</v>
      </c>
    </row>
    <row r="34" spans="1:9" ht="18" customHeight="1">
      <c r="A34" s="5"/>
      <c r="B34" s="5" t="s">
        <v>3</v>
      </c>
      <c r="C34" s="21" t="s">
        <v>23</v>
      </c>
      <c r="D34" s="27">
        <v>109</v>
      </c>
      <c r="E34" s="27">
        <v>73</v>
      </c>
      <c r="F34" s="27">
        <v>55</v>
      </c>
      <c r="G34" s="27">
        <v>45</v>
      </c>
      <c r="H34" s="27">
        <v>15</v>
      </c>
      <c r="I34" s="31">
        <v>19</v>
      </c>
    </row>
    <row r="35" spans="1:9" ht="18" customHeight="1">
      <c r="A35" s="5"/>
      <c r="B35" s="5" t="s">
        <v>4</v>
      </c>
      <c r="C35" s="21" t="s">
        <v>24</v>
      </c>
      <c r="D35" s="27">
        <v>411</v>
      </c>
      <c r="E35" s="27">
        <v>319</v>
      </c>
      <c r="F35" s="27">
        <v>392</v>
      </c>
      <c r="G35" s="27">
        <v>496</v>
      </c>
      <c r="H35" s="27">
        <v>333</v>
      </c>
      <c r="I35" s="31">
        <v>225</v>
      </c>
    </row>
    <row r="36" spans="1:9" ht="18" customHeight="1">
      <c r="A36" s="5"/>
      <c r="B36" s="5" t="s">
        <v>5</v>
      </c>
      <c r="C36" s="26" t="s">
        <v>25</v>
      </c>
      <c r="D36" s="27">
        <v>639</v>
      </c>
      <c r="E36" s="27">
        <v>523</v>
      </c>
      <c r="F36" s="27">
        <v>593</v>
      </c>
      <c r="G36" s="27">
        <v>740</v>
      </c>
      <c r="H36" s="27">
        <v>481</v>
      </c>
      <c r="I36" s="31">
        <v>492</v>
      </c>
    </row>
    <row r="37" spans="1:9" ht="18" customHeight="1">
      <c r="A37" s="5"/>
      <c r="B37" s="5" t="s">
        <v>26</v>
      </c>
      <c r="C37" s="21" t="s">
        <v>27</v>
      </c>
      <c r="D37" s="27">
        <v>129</v>
      </c>
      <c r="E37" s="27">
        <v>91</v>
      </c>
      <c r="F37" s="27">
        <v>87</v>
      </c>
      <c r="G37" s="27">
        <v>103</v>
      </c>
      <c r="H37" s="27">
        <v>55</v>
      </c>
      <c r="I37" s="31">
        <v>44</v>
      </c>
    </row>
    <row r="38" spans="1:9" ht="18" customHeight="1">
      <c r="A38" s="5"/>
      <c r="B38" s="5" t="s">
        <v>7</v>
      </c>
      <c r="C38" s="21" t="s">
        <v>28</v>
      </c>
      <c r="D38" s="27">
        <v>47</v>
      </c>
      <c r="E38" s="27">
        <v>74</v>
      </c>
      <c r="F38" s="27">
        <v>81</v>
      </c>
      <c r="G38" s="27">
        <v>137</v>
      </c>
      <c r="H38" s="27">
        <v>158</v>
      </c>
      <c r="I38" s="31">
        <v>173</v>
      </c>
    </row>
    <row r="39" spans="1:9" ht="18" customHeight="1">
      <c r="A39" s="5"/>
      <c r="B39" s="5" t="s">
        <v>6</v>
      </c>
      <c r="C39" s="21" t="s">
        <v>29</v>
      </c>
      <c r="D39" s="27">
        <v>162</v>
      </c>
      <c r="E39" s="27">
        <v>126</v>
      </c>
      <c r="F39" s="27">
        <v>152</v>
      </c>
      <c r="G39" s="27">
        <v>207</v>
      </c>
      <c r="H39" s="27">
        <v>185</v>
      </c>
      <c r="I39" s="31">
        <v>153</v>
      </c>
    </row>
    <row r="40" spans="1:9" ht="18" customHeight="1">
      <c r="A40" s="5"/>
      <c r="B40" s="5" t="s">
        <v>30</v>
      </c>
      <c r="C40" s="21" t="s">
        <v>31</v>
      </c>
      <c r="D40" s="27">
        <v>328</v>
      </c>
      <c r="E40" s="27">
        <v>323</v>
      </c>
      <c r="F40" s="27">
        <v>271</v>
      </c>
      <c r="G40" s="27">
        <v>255</v>
      </c>
      <c r="H40" s="27">
        <v>153</v>
      </c>
      <c r="I40" s="31">
        <v>161</v>
      </c>
    </row>
    <row r="41" spans="1:9" ht="18" customHeight="1">
      <c r="A41" s="5"/>
      <c r="B41" s="5" t="s">
        <v>32</v>
      </c>
      <c r="C41" s="21" t="s">
        <v>33</v>
      </c>
      <c r="D41" s="27">
        <v>214</v>
      </c>
      <c r="E41" s="27">
        <v>223</v>
      </c>
      <c r="F41" s="27">
        <v>221</v>
      </c>
      <c r="G41" s="27">
        <v>167</v>
      </c>
      <c r="H41" s="27">
        <v>68</v>
      </c>
      <c r="I41" s="31">
        <v>69</v>
      </c>
    </row>
    <row r="42" spans="1:9" ht="18" customHeight="1">
      <c r="A42" s="5"/>
      <c r="B42" s="5" t="s">
        <v>34</v>
      </c>
      <c r="C42" s="21" t="s">
        <v>35</v>
      </c>
      <c r="D42" s="27">
        <v>44</v>
      </c>
      <c r="E42" s="27">
        <v>58</v>
      </c>
      <c r="F42" s="27">
        <v>32</v>
      </c>
      <c r="G42" s="27">
        <v>33</v>
      </c>
      <c r="H42" s="27">
        <v>11</v>
      </c>
      <c r="I42" s="31">
        <v>6</v>
      </c>
    </row>
    <row r="43" spans="1:9" ht="24.75" customHeight="1">
      <c r="A43" s="5"/>
      <c r="B43" s="5" t="s">
        <v>8</v>
      </c>
      <c r="C43" s="26" t="s">
        <v>36</v>
      </c>
      <c r="D43" s="27">
        <v>1026</v>
      </c>
      <c r="E43" s="27">
        <v>889</v>
      </c>
      <c r="F43" s="27">
        <v>848</v>
      </c>
      <c r="G43" s="27">
        <v>820</v>
      </c>
      <c r="H43" s="27">
        <v>662</v>
      </c>
      <c r="I43" s="31">
        <v>765</v>
      </c>
    </row>
    <row r="44" spans="1:9" ht="18" customHeight="1">
      <c r="A44" s="5"/>
      <c r="B44" s="5" t="s">
        <v>37</v>
      </c>
      <c r="C44" s="24" t="s">
        <v>38</v>
      </c>
      <c r="D44" s="27">
        <v>289</v>
      </c>
      <c r="E44" s="27">
        <v>293</v>
      </c>
      <c r="F44" s="27">
        <v>250</v>
      </c>
      <c r="G44" s="27">
        <v>156</v>
      </c>
      <c r="H44" s="27">
        <v>71</v>
      </c>
      <c r="I44" s="32">
        <v>65</v>
      </c>
    </row>
    <row r="45" spans="1:9" ht="18" customHeight="1" thickBot="1">
      <c r="A45" s="28"/>
      <c r="B45" s="28" t="s">
        <v>39</v>
      </c>
      <c r="C45" s="29" t="s">
        <v>9</v>
      </c>
      <c r="D45" s="30">
        <v>113</v>
      </c>
      <c r="E45" s="30">
        <v>109</v>
      </c>
      <c r="F45" s="30">
        <v>111</v>
      </c>
      <c r="G45" s="30">
        <v>134</v>
      </c>
      <c r="H45" s="30">
        <v>137</v>
      </c>
      <c r="I45" s="33">
        <v>176</v>
      </c>
    </row>
    <row r="46" ht="18" customHeight="1">
      <c r="A46" s="4" t="s">
        <v>0</v>
      </c>
    </row>
  </sheetData>
  <sheetProtection/>
  <mergeCells count="5">
    <mergeCell ref="G2:I2"/>
    <mergeCell ref="A26:C26"/>
    <mergeCell ref="A4:C4"/>
    <mergeCell ref="A3:C3"/>
    <mergeCell ref="A25:C25"/>
  </mergeCells>
  <printOptions/>
  <pageMargins left="0.5905511811023623" right="0.7874015748031497" top="0.48" bottom="0.23" header="0.4724409448818898" footer="0.4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2008-01-08T03:08:11Z</cp:lastPrinted>
  <dcterms:created xsi:type="dcterms:W3CDTF">1997-01-08T22:48:59Z</dcterms:created>
  <dcterms:modified xsi:type="dcterms:W3CDTF">2013-01-23T07:03:46Z</dcterms:modified>
  <cp:category/>
  <cp:version/>
  <cp:contentType/>
  <cp:contentStatus/>
</cp:coreProperties>
</file>